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<sst xmlns="http://schemas.openxmlformats.org/spreadsheetml/2006/main" count="29" uniqueCount="29">
  <si>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</si>
  <si>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TBB040</t>
  </si>
  <si>
    <t xml:space="preserve">Ud</t>
  </si>
  <si>
    <t xml:space="preserve">Equipamento biosaudável, tipo esqui de fundo.</t>
  </si>
  <si>
    <r>
      <rPr>
        <sz val="8.25"/>
        <color rgb="FF000000"/>
        <rFont val="Arial"/>
        <family val="2"/>
      </rPr>
      <t xml:space="preserve">Equipamento biosaudável, tipo esqui de fundo, para um utilizador, de tubo de aço galvanizado pintado em forno, de 137x64x140 cm. Colocação em obra: com buchas químicas, sobre uma base de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</si>
  <si>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</si>
  <si>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</si>
  <si>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</si>
  <si>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</si>
  <si>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</si>
  <si>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</si>
  <si>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mt10hmf020Pa</t>
  </si>
  <si>
    <t xml:space="preserve">m³</t>
  </si>
  <si>
    <t xml:space="preserve">Betão simples C20/25 (X0(P); D25; S2; Cl 1,0), fabricado em central, segundo NP EN 206.</t>
  </si>
  <si>
    <t xml:space="preserve">mt50spl105b</t>
  </si>
  <si>
    <t xml:space="preserve">Ud</t>
  </si>
  <si>
    <t xml:space="preserve">Fixação composta por bucha química, anilha e parafuso de aço.</t>
  </si>
  <si>
    <t xml:space="preserve">mt52jbs040a</t>
  </si>
  <si>
    <t xml:space="preserve">Ud</t>
  </si>
  <si>
    <t xml:space="preserve">Equipamento biosaudável, tipo esqui de fundo, para um utilizador, formado por poste de tubo de aço galvanizado pintado em forno, estrutura suporte tubular, pedais de material plástico, punhos de material plástico, placa base com quatro pontos de ancoragem, tampa anti-vandalismo para a protecção das ancoragens, parafusos de aço galvanizado e porcas autoblocantes, de 137x64x140 cm, com zona de segurança de 6 m²; para a realização de exercícios de melhoria da coordenação e fortalecimento da musculatura de braços, pernas e anca por pessoas da terceira idade.</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</si>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</sst>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0.113</v>
      </c>
      <c r="G9" s="13">
        <v>4313.88</v>
      </c>
      <c r="H9" s="13">
        <f ca="1">ROUND(INDIRECT(ADDRESS(ROW()+(0), COLUMN()+(-2), 1))*INDIRECT(ADDRESS(ROW()+(0), COLUMN()+(-1), 1)), 2)</f>
        <v>487.47</v>
      </c>
    </row>
    <row r="10" spans="1:8" ht="13.50" thickBot="1" customHeight="1">
      <c r="A10" s="14" t="s">
        <v>14</v>
      </c>
      <c r="B10" s="14"/>
      <c r="C10" s="15" t="s">
        <v>15</v>
      </c>
      <c r="D10" s="15"/>
      <c r="E10" s="14" t="s">
        <v>16</v>
      </c>
      <c r="F10" s="16">
        <v>4</v>
      </c>
      <c r="G10" s="17">
        <v>538.87</v>
      </c>
      <c r="H10" s="17">
        <f ca="1">ROUND(INDIRECT(ADDRESS(ROW()+(0), COLUMN()+(-2), 1))*INDIRECT(ADDRESS(ROW()+(0), COLUMN()+(-1), 1)), 2)</f>
        <v>2155.48</v>
      </c>
    </row>
    <row r="11" spans="1:8" ht="76.50" thickBot="1" customHeight="1">
      <c r="A11" s="14" t="s">
        <v>17</v>
      </c>
      <c r="B11" s="14"/>
      <c r="C11" s="15" t="s">
        <v>18</v>
      </c>
      <c r="D11" s="15"/>
      <c r="E11" s="14" t="s">
        <v>19</v>
      </c>
      <c r="F11" s="16">
        <v>1</v>
      </c>
      <c r="G11" s="17">
        <v>64547.6</v>
      </c>
      <c r="H11" s="17">
        <f ca="1">ROUND(INDIRECT(ADDRESS(ROW()+(0), COLUMN()+(-2), 1))*INDIRECT(ADDRESS(ROW()+(0), COLUMN()+(-1), 1)), 2)</f>
        <v>64547.6</v>
      </c>
    </row>
    <row r="12" spans="1:8" ht="13.50" thickBot="1" customHeight="1">
      <c r="A12" s="14" t="s">
        <v>20</v>
      </c>
      <c r="B12" s="14"/>
      <c r="C12" s="15" t="s">
        <v>21</v>
      </c>
      <c r="D12" s="15"/>
      <c r="E12" s="14" t="s">
        <v>22</v>
      </c>
      <c r="F12" s="16">
        <v>2.084</v>
      </c>
      <c r="G12" s="17">
        <v>132.85</v>
      </c>
      <c r="H12" s="17">
        <f ca="1">ROUND(INDIRECT(ADDRESS(ROW()+(0), COLUMN()+(-2), 1))*INDIRECT(ADDRESS(ROW()+(0), COLUMN()+(-1), 1)), 2)</f>
        <v>276.86</v>
      </c>
    </row>
    <row r="13" spans="1:8" ht="13.50" thickBot="1" customHeight="1">
      <c r="A13" s="14" t="s">
        <v>23</v>
      </c>
      <c r="B13" s="14"/>
      <c r="C13" s="18" t="s">
        <v>24</v>
      </c>
      <c r="D13" s="18"/>
      <c r="E13" s="19" t="s">
        <v>25</v>
      </c>
      <c r="F13" s="20">
        <v>2.084</v>
      </c>
      <c r="G13" s="21">
        <v>99.31</v>
      </c>
      <c r="H13" s="21">
        <f ca="1">ROUND(INDIRECT(ADDRESS(ROW()+(0), COLUMN()+(-2), 1))*INDIRECT(ADDRESS(ROW()+(0), COLUMN()+(-1), 1)), 2)</f>
        <v>206.96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67674.4</v>
      </c>
      <c r="H14" s="24">
        <f ca="1">ROUND(INDIRECT(ADDRESS(ROW()+(0), COLUMN()+(-2), 1))*INDIRECT(ADDRESS(ROW()+(0), COLUMN()+(-1), 1))/100, 2)</f>
        <v>1353.49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69027.9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