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<sst xmlns="http://schemas.openxmlformats.org/spreadsheetml/2006/main" count="35" uniqueCount="35">
  <si>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</si>
  <si>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YCN010</t>
  </si>
  <si>
    <t xml:space="preserve">m</t>
  </si>
  <si>
    <t xml:space="preserve">Passadiço pedonal em consola de protecção perimetral de cobertura.</t>
  </si>
  <si>
    <r>
      <rPr>
        <sz val="8.25"/>
        <color rgb="FF000000"/>
        <rFont val="Arial"/>
        <family val="2"/>
      </rPr>
      <t xml:space="preserve">Protecção perimetral de cobertura através de passadiço pedonal em consola, de 0,60 m de largura útil, formada por: plataforma de chapa perfurada de aço galvanizado com perfurações redondas paralelas de diâmetro 8 mm, amortizável em 20 utilizações, ancorada sobre suportes retrácteis metálicos encastrados na testa da laje do piso de cobertura cada 2 m, permitindo extrair de cada um deles um perfil portante para o seu apoio e o das escoras; travessa principal de tubo de aço de 25 mm de diâmetro e 2500 mm de comprimento, amortizável em 150 utilizações; travessa intermédia de tubo de aço de 25 mm de diâmetro e 2500 mm de comprimento, amortizável em 150 utilizações; rodapé metálico de 3 m de comprimento, que tenha o bordo superior pelo menos 15 cm por cima da superfície de trabalho, amortizável em 150 utilizações e prumos telescópicos de segurança fabricados em aço de primeira qualidade pintado em forno em epóxi-poliéster, de 35x35 mm e 1500 mm de comprimento, separados entre si uma distância máxima de 2 m e fixados individualmente a cada suporte retráctil, amortizáveis em 20 utilizações. Inclusive peças especiais de princípio e final de tramo e anilhas para a fixação da plataforma aos suportes.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</si>
  <si>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</si>
  <si>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</si>
  <si>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</si>
  <si>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</si>
  <si>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</si>
  <si>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</si>
  <si>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mt50spb035</t>
  </si>
  <si>
    <t xml:space="preserve">Ud</t>
  </si>
  <si>
    <t xml:space="preserve">Suporte retráctil metálico de 110 cm de encastramento e 70 cm de consola, para instalação de plataformas suspensas de nível variável.</t>
  </si>
  <si>
    <t xml:space="preserve">mt26aha010a</t>
  </si>
  <si>
    <t xml:space="preserve">m²</t>
  </si>
  <si>
    <t xml:space="preserve">Chapa perfurada de aço galvanizado, com perfurações redondas paralelas de diâmetro 8 mm. Painéis de 2000x1000x1,5 mm.</t>
  </si>
  <si>
    <t xml:space="preserve">mt50spb030g</t>
  </si>
  <si>
    <t xml:space="preserve">Ud</t>
  </si>
  <si>
    <t xml:space="preserve">Prumo telescópico de segurança fabricado em aço de primeira qualidade pintado em forno em epóxi-poliéster, de 35x35 mm e 1500 mm de comprimento, com aperto em cima.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</si>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</sst>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0.65</v>
      </c>
      <c r="G9" s="13">
        <v>11063.2</v>
      </c>
      <c r="H9" s="13">
        <f ca="1">ROUND(INDIRECT(ADDRESS(ROW()+(0), COLUMN()+(-2), 1))*INDIRECT(ADDRESS(ROW()+(0), COLUMN()+(-1), 1)), 2)</f>
        <v>7191.08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2063.86</v>
      </c>
      <c r="H10" s="17">
        <f ca="1">ROUND(INDIRECT(ADDRESS(ROW()+(0), COLUMN()+(-2), 1))*INDIRECT(ADDRESS(ROW()+(0), COLUMN()+(-1), 1)), 2)</f>
        <v>61.92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0.035</v>
      </c>
      <c r="G11" s="17">
        <v>2276.93</v>
      </c>
      <c r="H11" s="17">
        <f ca="1">ROUND(INDIRECT(ADDRESS(ROW()+(0), COLUMN()+(-2), 1))*INDIRECT(ADDRESS(ROW()+(0), COLUMN()+(-1), 1)), 2)</f>
        <v>79.69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651.82</v>
      </c>
      <c r="H12" s="17">
        <f ca="1">ROUND(INDIRECT(ADDRESS(ROW()+(0), COLUMN()+(-2), 1))*INDIRECT(ADDRESS(ROW()+(0), COLUMN()+(-1), 1)), 2)</f>
        <v>3.26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0.002</v>
      </c>
      <c r="G13" s="17">
        <v>2273.87</v>
      </c>
      <c r="H13" s="17">
        <f ca="1">ROUND(INDIRECT(ADDRESS(ROW()+(0), COLUMN()+(-2), 1))*INDIRECT(ADDRESS(ROW()+(0), COLUMN()+(-1), 1)), 2)</f>
        <v>4.55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0.613</v>
      </c>
      <c r="G14" s="17">
        <v>132.85</v>
      </c>
      <c r="H14" s="17">
        <f ca="1">ROUND(INDIRECT(ADDRESS(ROW()+(0), COLUMN()+(-2), 1))*INDIRECT(ADDRESS(ROW()+(0), COLUMN()+(-1), 1)), 2)</f>
        <v>81.44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0.613</v>
      </c>
      <c r="G15" s="21">
        <v>95.68</v>
      </c>
      <c r="H15" s="21">
        <f ca="1">ROUND(INDIRECT(ADDRESS(ROW()+(0), COLUMN()+(-2), 1))*INDIRECT(ADDRESS(ROW()+(0), COLUMN()+(-1), 1)), 2)</f>
        <v>58.65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7480.59</v>
      </c>
      <c r="H16" s="24">
        <f ca="1">ROUND(INDIRECT(ADDRESS(ROW()+(0), COLUMN()+(-2), 1))*INDIRECT(ADDRESS(ROW()+(0), COLUMN()+(-1), 1))/100, 2)</f>
        <v>149.61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7630.2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