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<sst xmlns="http://schemas.openxmlformats.org/spreadsheetml/2006/main" count="32" uniqueCount="32">
  <si>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</si>
  <si>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ADL015</t>
  </si>
  <si>
    <t xml:space="preserve">Ud</t>
  </si>
  <si>
    <t xml:space="preserve">Corte de árvore.</t>
  </si>
  <si>
    <r>
      <rPr>
        <sz val="8.25"/>
        <color rgb="FF000000"/>
        <rFont val="Arial"/>
        <family val="2"/>
      </rPr>
      <t xml:space="preserve">Corte de árvore, </t>
    </r>
    <r>
      <rPr>
        <b/>
        <sz val="8.25"/>
        <color rgb="FF000000"/>
        <rFont val="Arial"/>
        <family val="2"/>
      </rPr>
      <t xml:space="preserve">de 30 a 60 cm</t>
    </r>
    <r>
      <rPr>
        <sz val="8.25"/>
        <color rgb="FF000000"/>
        <rFont val="Arial"/>
        <family val="2"/>
      </rPr>
      <t xml:space="preserve"> de diâmetro de tronco, </t>
    </r>
    <r>
      <rPr>
        <b/>
        <sz val="8.25"/>
        <color rgb="FF000000"/>
        <rFont val="Arial"/>
        <family val="2"/>
      </rPr>
      <t xml:space="preserve">com motosserra e camião com cesta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</si>
  <si>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</si>
  <si>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</si>
  <si>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</si>
  <si>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</si>
  <si>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</si>
  <si>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</si>
  <si>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</si>
  <si>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</si>
  <si>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</si>
  <si>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</si>
  <si>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</si>
  <si>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</si>
  <si>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mq01exn020a</t>
  </si>
  <si>
    <t xml:space="preserve">h</t>
  </si>
  <si>
    <t xml:space="preserve">Retroescavadora hidráulica sobre pneus, de 105 kW.</t>
  </si>
  <si>
    <t xml:space="preserve">mq02roa010a</t>
  </si>
  <si>
    <t xml:space="preserve">h</t>
  </si>
  <si>
    <t xml:space="preserve">Cilindro vibratório de condução manual, de 700 kg, largura de trabalho 70 cm.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</si>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</sst>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0.501000</v>
      </c>
      <c r="G9" s="12">
        <v>70.560000</v>
      </c>
      <c r="H9" s="12">
        <f ca="1">ROUND(INDIRECT(ADDRESS(ROW()+(0), COLUMN()+(-2), 1))*INDIRECT(ADDRESS(ROW()+(0), COLUMN()+(-1), 1)), 2)</f>
        <v>35.350000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0.303000</v>
      </c>
      <c r="G10" s="16">
        <v>446.110000</v>
      </c>
      <c r="H10" s="16">
        <f ca="1">ROUND(INDIRECT(ADDRESS(ROW()+(0), COLUMN()+(-2), 1))*INDIRECT(ADDRESS(ROW()+(0), COLUMN()+(-1), 1)), 2)</f>
        <v>135.170000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0.151000</v>
      </c>
      <c r="G11" s="16">
        <v>1089.420000</v>
      </c>
      <c r="H11" s="16">
        <f ca="1">ROUND(INDIRECT(ADDRESS(ROW()+(0), COLUMN()+(-2), 1))*INDIRECT(ADDRESS(ROW()+(0), COLUMN()+(-1), 1)), 2)</f>
        <v>164.500000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0.352000</v>
      </c>
      <c r="G12" s="16">
        <v>199.000000</v>
      </c>
      <c r="H12" s="16">
        <f ca="1">ROUND(INDIRECT(ADDRESS(ROW()+(0), COLUMN()+(-2), 1))*INDIRECT(ADDRESS(ROW()+(0), COLUMN()+(-1), 1)), 2)</f>
        <v>70.050000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0.899000</v>
      </c>
      <c r="G13" s="16">
        <v>69.280000</v>
      </c>
      <c r="H13" s="16">
        <f ca="1">ROUND(INDIRECT(ADDRESS(ROW()+(0), COLUMN()+(-2), 1))*INDIRECT(ADDRESS(ROW()+(0), COLUMN()+(-1), 1)), 2)</f>
        <v>62.280000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1.349000</v>
      </c>
      <c r="G14" s="20">
        <v>51.010000</v>
      </c>
      <c r="H14" s="20">
        <f ca="1">ROUND(INDIRECT(ADDRESS(ROW()+(0), COLUMN()+(-2), 1))*INDIRECT(ADDRESS(ROW()+(0), COLUMN()+(-1), 1)), 2)</f>
        <v>68.810000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536.160000</v>
      </c>
      <c r="H15" s="23">
        <f ca="1">ROUND(INDIRECT(ADDRESS(ROW()+(0), COLUMN()+(-2), 1))*INDIRECT(ADDRESS(ROW()+(0), COLUMN()+(-1), 1))/100, 2)</f>
        <v>10.720000</v>
      </c>
    </row>
    <row r="16" spans="1:8" ht="13.50" thickBot="1" customHeight="1">
      <c r="A16" s="24"/>
      <c r="B16" s="24"/>
      <c r="C16" s="25"/>
      <c r="D16" s="25"/>
      <c r="E16" s="25"/>
      <c r="F16" s="26"/>
      <c r="G16" s="27" t="s">
        <v>31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546.880000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