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<sst xmlns="http://schemas.openxmlformats.org/spreadsheetml/2006/main" count="31" uniqueCount="31">
  <si>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</si>
  <si>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CCJ020</t>
  </si>
  <si>
    <t xml:space="preserve">Ud</t>
  </si>
  <si>
    <t xml:space="preserve">Sistema estrutural "Goujon-CRET" para ancoragem de elemento estrutural de betão armado, a muro de betão armado já construído.</t>
  </si>
  <si>
    <r>
      <rPr>
        <sz val="7.80"/>
        <color rgb="FF000000"/>
        <rFont val="A"/>
        <family val="2"/>
      </rPr>
      <t xml:space="preserve">Cavilha para ancoragem de elemento estrutural de betão </t>
    </r>
    <r>
      <rPr>
        <b/>
        <sz val="7.80"/>
        <color rgb="FF000000"/>
        <rFont val="A"/>
        <family val="2"/>
      </rPr>
      <t xml:space="preserve">C25/30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betão armado já construído, sistema CRET "EDING APS" formado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</t>
    </r>
    <r>
      <rPr>
        <sz val="7.80"/>
        <color rgb="FF000000"/>
        <rFont val="A"/>
        <family val="2"/>
      </rPr>
      <t xml:space="preserve">, capaz de transmitir um esforço transverso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</si>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</sst>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3.41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649.900000</v>
      </c>
      <c r="J8" s="16"/>
      <c r="K8" s="16">
        <f ca="1">ROUND(INDIRECT(ADDRESS(ROW()+(0), COLUMN()+(-4), 1))*INDIRECT(ADDRESS(ROW()+(0), COLUMN()+(-2), 1)), 2)</f>
        <v>649.900000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19"/>
      <c r="I9" s="20">
        <v>487.630000</v>
      </c>
      <c r="J9" s="20"/>
      <c r="K9" s="20">
        <f ca="1">ROUND(INDIRECT(ADDRESS(ROW()+(0), COLUMN()+(-4), 1))*INDIRECT(ADDRESS(ROW()+(0), COLUMN()+(-2), 1)), 2)</f>
        <v>97.530000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0.301000</v>
      </c>
      <c r="H10" s="19"/>
      <c r="I10" s="20">
        <v>62.070000</v>
      </c>
      <c r="J10" s="20"/>
      <c r="K10" s="20">
        <f ca="1">ROUND(INDIRECT(ADDRESS(ROW()+(0), COLUMN()+(-4), 1))*INDIRECT(ADDRESS(ROW()+(0), COLUMN()+(-2), 1)), 2)</f>
        <v>18.680000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0.303000</v>
      </c>
      <c r="H11" s="19"/>
      <c r="I11" s="20">
        <v>92.860000</v>
      </c>
      <c r="J11" s="20"/>
      <c r="K11" s="20">
        <f ca="1">ROUND(INDIRECT(ADDRESS(ROW()+(0), COLUMN()+(-4), 1))*INDIRECT(ADDRESS(ROW()+(0), COLUMN()+(-2), 1)), 2)</f>
        <v>28.140000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0.303000</v>
      </c>
      <c r="H12" s="23"/>
      <c r="I12" s="24">
        <v>61.100000</v>
      </c>
      <c r="J12" s="24"/>
      <c r="K12" s="24">
        <f ca="1">ROUND(INDIRECT(ADDRESS(ROW()+(0), COLUMN()+(-4), 1))*INDIRECT(ADDRESS(ROW()+(0), COLUMN()+(-2), 1)), 2)</f>
        <v>18.510000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812.760000</v>
      </c>
      <c r="J13" s="16"/>
      <c r="K13" s="16">
        <f ca="1">ROUND(INDIRECT(ADDRESS(ROW()+(0), COLUMN()+(-4), 1))*INDIRECT(ADDRESS(ROW()+(0), COLUMN()+(-2), 1))/100, 2)</f>
        <v>16.260000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829.020000</v>
      </c>
      <c r="J14" s="24"/>
      <c r="K14" s="24">
        <f ca="1">ROUND(INDIRECT(ADDRESS(ROW()+(0), COLUMN()+(-4), 1))*INDIRECT(ADDRESS(ROW()+(0), COLUMN()+(-2), 1))/100, 2)</f>
        <v>24.870000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853.890000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