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<sst xmlns="http://schemas.openxmlformats.org/spreadsheetml/2006/main" count="26" uniqueCount="26">
  <si>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</si>
  <si>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DIS013</t>
  </si>
  <si>
    <t xml:space="preserve">m</t>
  </si>
  <si>
    <t xml:space="preserve">Demolição de sumidouro longitudinal.</t>
  </si>
  <si>
    <r>
      <rPr>
        <sz val="8.25"/>
        <color rgb="FF000000"/>
        <rFont val="Arial"/>
        <family val="2"/>
      </rPr>
      <t xml:space="preserve">Demolição de sumidouro longitudinal </t>
    </r>
    <r>
      <rPr>
        <b/>
        <sz val="8.25"/>
        <color rgb="FF000000"/>
        <rFont val="Arial"/>
        <family val="2"/>
      </rPr>
      <t xml:space="preserve">de polipropileno ou PVC</t>
    </r>
    <r>
      <rPr>
        <sz val="8.25"/>
        <color rgb="FF000000"/>
        <rFont val="Arial"/>
        <family val="2"/>
      </rPr>
      <t xml:space="preserve">, com </t>
    </r>
    <r>
      <rPr>
        <b/>
        <sz val="8.25"/>
        <color rgb="FF000000"/>
        <rFont val="Arial"/>
        <family val="2"/>
      </rPr>
      <t xml:space="preserve">martelo pneumático</t>
    </r>
    <r>
      <rPr>
        <sz val="8.25"/>
        <color rgb="FF000000"/>
        <rFont val="Arial"/>
        <family val="2"/>
      </rPr>
      <t xml:space="preserve">, e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</si>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</sst>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06" customWidth="1"/>
    <col min="4" max="4" width="7.31" customWidth="1"/>
    <col min="5" max="5" width="47.77" customWidth="1"/>
    <col min="6" max="6" width="9.69" customWidth="1"/>
    <col min="7" max="7" width="16.15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3.5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0.176000</v>
      </c>
      <c r="G8" s="16">
        <v>110.740000</v>
      </c>
      <c r="H8" s="16">
        <f ca="1">ROUND(INDIRECT(ADDRESS(ROW()+(0), COLUMN()+(-2), 1))*INDIRECT(ADDRESS(ROW()+(0), COLUMN()+(-1), 1)), 2)</f>
        <v>19.490000</v>
      </c>
    </row>
    <row r="9" spans="1:8" ht="13.5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0.088000</v>
      </c>
      <c r="G9" s="20">
        <v>187.820000</v>
      </c>
      <c r="H9" s="20">
        <f ca="1">ROUND(INDIRECT(ADDRESS(ROW()+(0), COLUMN()+(-2), 1))*INDIRECT(ADDRESS(ROW()+(0), COLUMN()+(-1), 1)), 2)</f>
        <v>16.530000</v>
      </c>
    </row>
    <row r="10" spans="1:8" ht="13.5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0.195000</v>
      </c>
      <c r="G10" s="20">
        <v>62.070000</v>
      </c>
      <c r="H10" s="20">
        <f ca="1">ROUND(INDIRECT(ADDRESS(ROW()+(0), COLUMN()+(-2), 1))*INDIRECT(ADDRESS(ROW()+(0), COLUMN()+(-1), 1)), 2)</f>
        <v>12.100000</v>
      </c>
    </row>
    <row r="11" spans="1:8" ht="13.50" thickBot="1" customHeight="1">
      <c r="A11" s="17" t="s">
        <v>20</v>
      </c>
      <c r="B11" s="17"/>
      <c r="C11" s="17"/>
      <c r="D11" s="21" t="s">
        <v>21</v>
      </c>
      <c r="E11" s="22" t="s">
        <v>22</v>
      </c>
      <c r="F11" s="23">
        <v>0.098000</v>
      </c>
      <c r="G11" s="24">
        <v>60.810000</v>
      </c>
      <c r="H11" s="24">
        <f ca="1">ROUND(INDIRECT(ADDRESS(ROW()+(0), COLUMN()+(-2), 1))*INDIRECT(ADDRESS(ROW()+(0), COLUMN()+(-1), 1)), 2)</f>
        <v>5.960000</v>
      </c>
    </row>
    <row r="12" spans="1:8" ht="13.50" thickBot="1" customHeight="1">
      <c r="A12" s="22"/>
      <c r="B12" s="22"/>
      <c r="C12" s="22"/>
      <c r="D12" s="25" t="s">
        <v>23</v>
      </c>
      <c r="E12" s="26" t="s">
        <v>24</v>
      </c>
      <c r="F12" s="27">
        <v>2.000000</v>
      </c>
      <c r="G12" s="28">
        <f ca="1">ROUND(SUM(INDIRECT(ADDRESS(ROW()+(-1), COLUMN()+(1), 1)),INDIRECT(ADDRESS(ROW()+(-2), COLUMN()+(1), 1)),INDIRECT(ADDRESS(ROW()+(-3), COLUMN()+(1), 1)),INDIRECT(ADDRESS(ROW()+(-4), COLUMN()+(1), 1))), 2)</f>
        <v>54.080000</v>
      </c>
      <c r="H12" s="28">
        <f ca="1">ROUND(INDIRECT(ADDRESS(ROW()+(0), COLUMN()+(-2), 1))*INDIRECT(ADDRESS(ROW()+(0), COLUMN()+(-1), 1))/100, 2)</f>
        <v>1.080000</v>
      </c>
    </row>
    <row r="13" spans="1:8" ht="13.50" thickBot="1" customHeight="1">
      <c r="A13" s="29"/>
      <c r="B13" s="29"/>
      <c r="C13" s="29"/>
      <c r="D13" s="30"/>
      <c r="E13" s="30"/>
      <c r="F13" s="31"/>
      <c r="G13" s="6" t="s">
        <v>25</v>
      </c>
      <c r="H13" s="32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55.160000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