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<sst xmlns="http://schemas.openxmlformats.org/spreadsheetml/2006/main" count="27" uniqueCount="27">
  <si>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</si>
  <si>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EMT010</t>
  </si>
  <si>
    <t xml:space="preserve">m²</t>
  </si>
  <si>
    <t xml:space="preserve">Soalho de base de revestimento, de painel estrutural de madeira.</t>
  </si>
  <si>
    <r>
      <rPr>
        <sz val="8.25"/>
        <color rgb="FF000000"/>
        <rFont val="Arial"/>
        <family val="2"/>
      </rPr>
      <t xml:space="preserve">Soalho de base de revestimento, de painel estrutural OSB de partículas longas e orientadas, de altas prestações para utilização em ambiente húmido, classe OSB/4, coladas com adesivo sem ureia-formaldeído, bordos rectos, de 18 mm de espessura, densidade 680 kg/m³, fixado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</si>
  <si>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</si>
  <si>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</si>
  <si>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</si>
  <si>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</si>
  <si>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</si>
  <si>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</si>
  <si>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mt07tdm040s</t>
  </si>
  <si>
    <t xml:space="preserve">m²</t>
  </si>
  <si>
    <t xml:space="preserve">Painel estrutural OSB de partículas longas e orientadas, de altas prestações para utilização em ambiente húmido, classe OSB/4, coladas com adesivo sem ureia-formaldeído, bordos rectos, de 18 mm de espessura, densidade 680 kg/m³, Euroclasse D-s2, d0 de reacção ao fogo, segundo NP EN 300.</t>
  </si>
  <si>
    <t xml:space="preserve">mt07emr111d</t>
  </si>
  <si>
    <t xml:space="preserve">Ud</t>
  </si>
  <si>
    <t xml:space="preserve">Prego, de 4 mm de diâmetro e 75 mm de comprimento, de aço galvanizado de alta aderência.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</si>
  <si>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</si>
  <si>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</si>
  <si>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</si>
  <si>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</si>
  <si>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</si>
  <si>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</si>
  <si>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</si>
  <si>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</si>
  <si>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201,64MT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</si>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</sst>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511.73</v>
      </c>
      <c r="H9" s="13">
        <f ca="1">ROUND(INDIRECT(ADDRESS(ROW()+(0), COLUMN()+(-2), 1))*INDIRECT(ADDRESS(ROW()+(0), COLUMN()+(-1), 1)), 2)</f>
        <v>537.32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</v>
      </c>
      <c r="G10" s="17">
        <v>3.26</v>
      </c>
      <c r="H10" s="17">
        <f ca="1">ROUND(INDIRECT(ADDRESS(ROW()+(0), COLUMN()+(-2), 1))*INDIRECT(ADDRESS(ROW()+(0), COLUMN()+(-1), 1)), 2)</f>
        <v>29.34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0.181</v>
      </c>
      <c r="G11" s="17">
        <v>102.68</v>
      </c>
      <c r="H11" s="17">
        <f ca="1">ROUND(INDIRECT(ADDRESS(ROW()+(0), COLUMN()+(-2), 1))*INDIRECT(ADDRESS(ROW()+(0), COLUMN()+(-1), 1)), 2)</f>
        <v>18.59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0.181</v>
      </c>
      <c r="G12" s="21">
        <v>76.3</v>
      </c>
      <c r="H12" s="21">
        <f ca="1">ROUND(INDIRECT(ADDRESS(ROW()+(0), COLUMN()+(-2), 1))*INDIRECT(ADDRESS(ROW()+(0), COLUMN()+(-1), 1)), 2)</f>
        <v>13.81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599.06</v>
      </c>
      <c r="H13" s="24">
        <f ca="1">ROUND(INDIRECT(ADDRESS(ROW()+(0), COLUMN()+(-2), 1))*INDIRECT(ADDRESS(ROW()+(0), COLUMN()+(-1), 1))/100, 2)</f>
        <v>11.98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611.04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