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<sst xmlns="http://schemas.openxmlformats.org/spreadsheetml/2006/main" count="24" uniqueCount="24">
  <si>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</si>
  <si>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FAG010</t>
  </si>
  <si>
    <t xml:space="preserve">m²</t>
  </si>
  <si>
    <t xml:space="preserve">Revestimento exterior de fachada ventilada, com peças de grande formato de grés porcelânico. Sistema "BUTECH".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</si>
  <si>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porcelânico, série Block, STON-KER "BUTECH", "PORCELANOSA GRUPO", cor Abete Bianco, de 109x660x10 mm; colocação com junta contínua através do sistema de ancoragem à vista de grampo FV com DIT nº 453, sobre subestrutura suporte de liga de alumínio EN AW-6005A.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</si>
  <si>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</si>
  <si>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</si>
  <si>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</si>
  <si>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</si>
  <si>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</si>
  <si>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</si>
  <si>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mt12pcb010aaej1b</t>
  </si>
  <si>
    <t xml:space="preserve">m²</t>
  </si>
  <si>
    <t xml:space="preserve">Revestimento exterior para fachada ventilada, com peças de grande formato de grés porcelânico, série Block, STON-KER "BUTECH", "PORCELANOSA GRUPO", cor Abete Bianco, de 109x660x10 mm; colocação com junta contínua através do sistema de ancoragem à vista de grampo FV com DIT nº 453, sobre subestrutura suporte formada por: perfis verticais em T e em L, de alumínio extrudido de liga 6005A com tratamento térmico T6, esquadros de carga e esquadros de apoio, de alumínio extrudido de liga 6005A com tratamento térmico T6, e grampos com unha vista, de aço inoxidável AISI 304; com parafusos autoperfurantes de aço inoxidável A2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</si>
  <si>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</si>
  <si>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</si>
  <si>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</si>
  <si>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</si>
  <si>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</si>
  <si>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</si>
  <si>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</si>
  <si>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</si>
  <si>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5.879,06MT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</si>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</sst>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33345.4</v>
      </c>
      <c r="H9" s="13">
        <f ca="1">ROUND(INDIRECT(ADDRESS(ROW()+(0), COLUMN()+(-2), 1))*INDIRECT(ADDRESS(ROW()+(0), COLUMN()+(-1), 1)), 2)</f>
        <v>33345.4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1.003</v>
      </c>
      <c r="G10" s="17">
        <v>132.73</v>
      </c>
      <c r="H10" s="17">
        <f ca="1">ROUND(INDIRECT(ADDRESS(ROW()+(0), COLUMN()+(-2), 1))*INDIRECT(ADDRESS(ROW()+(0), COLUMN()+(-1), 1)), 2)</f>
        <v>133.13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1.003</v>
      </c>
      <c r="G11" s="21">
        <v>96.57</v>
      </c>
      <c r="H11" s="21">
        <f ca="1">ROUND(INDIRECT(ADDRESS(ROW()+(0), COLUMN()+(-2), 1))*INDIRECT(ADDRESS(ROW()+(0), COLUMN()+(-1), 1)), 2)</f>
        <v>96.86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33575.4</v>
      </c>
      <c r="H12" s="24">
        <f ca="1">ROUND(INDIRECT(ADDRESS(ROW()+(0), COLUMN()+(-2), 1))*INDIRECT(ADDRESS(ROW()+(0), COLUMN()+(-1), 1))/100, 2)</f>
        <v>1007.26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34582.7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