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<sst xmlns="http://schemas.openxmlformats.org/spreadsheetml/2006/main" count="67" uniqueCount="67">
  <si>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</si>
  <si>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FFX010</t>
  </si>
  <si>
    <t xml:space="preserve">m²</t>
  </si>
  <si>
    <t xml:space="preserve">Pano exterior de fachada dupla, de alvenaria de tijolo cerâmico face à vista.</t>
  </si>
  <si>
    <r>
      <rPr>
        <sz val="8.25"/>
        <color rgb="FF000000"/>
        <rFont val="Arial"/>
        <family val="2"/>
      </rPr>
      <t xml:space="preserve">Pano exterior de fachada dupla, com apoio parcial na laje, de 11,5 cm de espessura, de alvenaria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sacos. Padieira de alvenaria armada de tijolos cortados face à vista, aparelho a cutelo; montagem e desmontagem de escoramento. Revestimento das testas de laje e pilares com tijolos cortados, colocados com argamassa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</si>
  <si>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</si>
  <si>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</si>
  <si>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</si>
  <si>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</si>
  <si>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</si>
  <si>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</si>
  <si>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</si>
  <si>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</si>
  <si>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</si>
  <si>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</si>
  <si>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</si>
  <si>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</si>
  <si>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</si>
  <si>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</si>
  <si>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</si>
  <si>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</si>
  <si>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</si>
  <si>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</si>
  <si>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</si>
  <si>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</si>
  <si>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</si>
  <si>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</si>
  <si>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</si>
  <si>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</si>
  <si>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</si>
  <si>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</si>
  <si>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</si>
  <si>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</si>
  <si>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</si>
  <si>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</si>
  <si>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</si>
  <si>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</si>
  <si>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</si>
  <si>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</si>
  <si>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</si>
  <si>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</si>
  <si>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</si>
  <si>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</si>
  <si>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</si>
  <si>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</si>
  <si>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</si>
  <si>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</si>
  <si>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</si>
  <si>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</si>
  <si>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</si>
  <si>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</si>
  <si>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</si>
  <si>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51,37MT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</si>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</sst>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71</v>
      </c>
      <c r="H9" s="11"/>
      <c r="I9" s="13">
        <v>11.62</v>
      </c>
      <c r="J9" s="13">
        <f ca="1">ROUND(INDIRECT(ADDRESS(ROW()+(0), COLUMN()+(-3), 1))*INDIRECT(ADDRESS(ROW()+(0), COLUMN()+(-1), 1)), 2)</f>
        <v>825.02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68.32</v>
      </c>
      <c r="J10" s="17">
        <f ca="1">ROUND(INDIRECT(ADDRESS(ROW()+(0), COLUMN()+(-3), 1))*INDIRECT(ADDRESS(ROW()+(0), COLUMN()+(-1), 1)), 2)</f>
        <v>0.41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0.049</v>
      </c>
      <c r="H11" s="16"/>
      <c r="I11" s="17">
        <v>713.98</v>
      </c>
      <c r="J11" s="17">
        <f ca="1">ROUND(INDIRECT(ADDRESS(ROW()+(0), COLUMN()+(-3), 1))*INDIRECT(ADDRESS(ROW()+(0), COLUMN()+(-1), 1)), 2)</f>
        <v>34.99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7.651</v>
      </c>
      <c r="H12" s="16"/>
      <c r="I12" s="17">
        <v>5.62</v>
      </c>
      <c r="J12" s="17">
        <f ca="1">ROUND(INDIRECT(ADDRESS(ROW()+(0), COLUMN()+(-3), 1))*INDIRECT(ADDRESS(ROW()+(0), COLUMN()+(-1), 1)), 2)</f>
        <v>43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</v>
      </c>
      <c r="H13" s="16"/>
      <c r="I13" s="17">
        <v>66.54</v>
      </c>
      <c r="J13" s="17">
        <f ca="1">ROUND(INDIRECT(ADDRESS(ROW()+(0), COLUMN()+(-3), 1))*INDIRECT(ADDRESS(ROW()+(0), COLUMN()+(-1), 1)), 2)</f>
        <v>39.92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0.729</v>
      </c>
      <c r="H14" s="16"/>
      <c r="I14" s="17">
        <v>24</v>
      </c>
      <c r="J14" s="17">
        <f ca="1">ROUND(INDIRECT(ADDRESS(ROW()+(0), COLUMN()+(-3), 1))*INDIRECT(ADDRESS(ROW()+(0), COLUMN()+(-1), 1)), 2)</f>
        <v>17.5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0.034</v>
      </c>
      <c r="H15" s="16"/>
      <c r="I15" s="17">
        <v>54.66</v>
      </c>
      <c r="J15" s="17">
        <f ca="1">ROUND(INDIRECT(ADDRESS(ROW()+(0), COLUMN()+(-3), 1))*INDIRECT(ADDRESS(ROW()+(0), COLUMN()+(-1), 1)), 2)</f>
        <v>1.86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41732.3</v>
      </c>
      <c r="J16" s="17">
        <f ca="1">ROUND(INDIRECT(ADDRESS(ROW()+(0), COLUMN()+(-3), 1))*INDIRECT(ADDRESS(ROW()+(0), COLUMN()+(-1), 1)), 2)</f>
        <v>41.73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0.011</v>
      </c>
      <c r="H17" s="16"/>
      <c r="I17" s="17">
        <v>177.87</v>
      </c>
      <c r="J17" s="17">
        <f ca="1">ROUND(INDIRECT(ADDRESS(ROW()+(0), COLUMN()+(-3), 1))*INDIRECT(ADDRESS(ROW()+(0), COLUMN()+(-1), 1)), 2)</f>
        <v>1.96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1829.38</v>
      </c>
      <c r="J18" s="17">
        <f ca="1">ROUND(INDIRECT(ADDRESS(ROW()+(0), COLUMN()+(-3), 1))*INDIRECT(ADDRESS(ROW()+(0), COLUMN()+(-1), 1)), 2)</f>
        <v>5.49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0.021</v>
      </c>
      <c r="H19" s="16"/>
      <c r="I19" s="17">
        <v>122.29</v>
      </c>
      <c r="J19" s="17">
        <f ca="1">ROUND(INDIRECT(ADDRESS(ROW()+(0), COLUMN()+(-3), 1))*INDIRECT(ADDRESS(ROW()+(0), COLUMN()+(-1), 1)), 2)</f>
        <v>2.57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1.102</v>
      </c>
      <c r="H20" s="16"/>
      <c r="I20" s="17">
        <v>132.85</v>
      </c>
      <c r="J20" s="17">
        <f ca="1">ROUND(INDIRECT(ADDRESS(ROW()+(0), COLUMN()+(-3), 1))*INDIRECT(ADDRESS(ROW()+(0), COLUMN()+(-1), 1)), 2)</f>
        <v>146.4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0.9</v>
      </c>
      <c r="H21" s="20"/>
      <c r="I21" s="21">
        <v>95.68</v>
      </c>
      <c r="J21" s="21">
        <f ca="1">ROUND(INDIRECT(ADDRESS(ROW()+(0), COLUMN()+(-3), 1))*INDIRECT(ADDRESS(ROW()+(0), COLUMN()+(-1), 1)), 2)</f>
        <v>86.11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3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1246.96</v>
      </c>
      <c r="J22" s="24">
        <f ca="1">ROUND(INDIRECT(ADDRESS(ROW()+(0), COLUMN()+(-3), 1))*INDIRECT(ADDRESS(ROW()+(0), COLUMN()+(-1), 1))/100, 2)</f>
        <v>37.41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1284.37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142013</v>
      </c>
      <c r="G29" s="31"/>
      <c r="H29" s="31">
        <v>172013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