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<sst xmlns="http://schemas.openxmlformats.org/spreadsheetml/2006/main" count="30" uniqueCount="30">
  <si>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</si>
  <si>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FLA030</t>
  </si>
  <si>
    <t xml:space="preserve">m²</t>
  </si>
  <si>
    <t xml:space="preserve">Parede de fachada de painéis sandwich isolantes, de aço.</t>
  </si>
  <si>
    <r>
      <rPr>
        <sz val="8.25"/>
        <color rgb="FF000000"/>
        <rFont val="Arial"/>
        <family val="2"/>
      </rPr>
      <t xml:space="preserve">Parede de fachada de painéis sandwich de aço galvanizado, de 50 mm de espessura e 1150 mm de largura, formados por face exterior de chapa microgrecada acabamento pré-lacado, RC3 e RUV2, segundo NP EN 10169, de 0,5 mm de espessura, alma isolante de lã de rocha de densidade média 120 kg/m³, e face interior de chapa nervurada acabamento pré-lacado, de 0,5 mm de espessura, condutibilidade térmica 0,69 W/(m°C), Euroclasse A2-s1, d0 de reacção ao fogo segundo NP EN 13501-1, resistência ao fogo EI 30 segundo EN 1366-1, colocados em posição vertical e fixados mecanicamente com sistema de fixação oculta a uma estrutura portante ou auxiliar. Inclusive acessórios de fixação dos painéis e fita flexível de butilo, adesiva em ambas as faces, para a selagem de estanquidade das sobreposições entre painéis sandwich. O preço não inclui a estrutura suporte nem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</si>
  <si>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</si>
  <si>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</si>
  <si>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</si>
  <si>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</si>
  <si>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</si>
  <si>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</si>
  <si>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mt12ppa010aaaa</t>
  </si>
  <si>
    <t xml:space="preserve">m²</t>
  </si>
  <si>
    <t xml:space="preserve">Painel sandwich de aço galvanizado, de 50 mm de espessura e 1150 mm de largura, formado por face exterior de chapa microgrecada acabamento pré-lacado, RC3 e RUV2, segundo NP EN 10169, de 0,5 mm de espessura, alma isolante de lã de rocha de densidade média 120 kg/m³, e face interior de chapa nervurada acabamento pré-lacado, de 0,5 mm de espessura, condutibilidade térmica 0,69 W/(m°C), Euroclasse A2-s1, d0 de reacção ao fogo segundo NP EN 13501-1, resistência ao fogo EI 30 segundo EN 1366-1; para fachadas e paredes divisórias.</t>
  </si>
  <si>
    <t xml:space="preserve">mt12ppa100a</t>
  </si>
  <si>
    <t xml:space="preserve">Ud</t>
  </si>
  <si>
    <t xml:space="preserve">Kit de acessórios de fixação, para painéis sandwich isolantes, em fachadas.</t>
  </si>
  <si>
    <t xml:space="preserve">mt13dcp020a</t>
  </si>
  <si>
    <t xml:space="preserve">m</t>
  </si>
  <si>
    <t xml:space="preserve">Fita flexível de butilo, adesiva em ambas as faces, para a selagem de estanquidade das sobreposições entre painéis sandwich.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</si>
  <si>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</si>
  <si>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</si>
  <si>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</si>
  <si>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</si>
  <si>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</si>
  <si>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</si>
  <si>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</si>
  <si>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</si>
  <si>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731,73MT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</si>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</sst>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19" customWidth="1"/>
    <col min="4" max="4" width="3.57" customWidth="1"/>
    <col min="5" max="5" width="80.0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1.05</v>
      </c>
      <c r="G9" s="13">
        <v>4209.79</v>
      </c>
      <c r="H9" s="13">
        <f ca="1">ROUND(INDIRECT(ADDRESS(ROW()+(0), COLUMN()+(-2), 1))*INDIRECT(ADDRESS(ROW()+(0), COLUMN()+(-1), 1)), 2)</f>
        <v>4420.28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0.2</v>
      </c>
      <c r="G10" s="17">
        <v>921.68</v>
      </c>
      <c r="H10" s="17">
        <f ca="1">ROUND(INDIRECT(ADDRESS(ROW()+(0), COLUMN()+(-2), 1))*INDIRECT(ADDRESS(ROW()+(0), COLUMN()+(-1), 1)), 2)</f>
        <v>184.34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2</v>
      </c>
      <c r="G11" s="17">
        <v>194.79</v>
      </c>
      <c r="H11" s="17">
        <f ca="1">ROUND(INDIRECT(ADDRESS(ROW()+(0), COLUMN()+(-2), 1))*INDIRECT(ADDRESS(ROW()+(0), COLUMN()+(-1), 1)), 2)</f>
        <v>389.58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0.245</v>
      </c>
      <c r="G12" s="17">
        <v>136.52</v>
      </c>
      <c r="H12" s="17">
        <f ca="1">ROUND(INDIRECT(ADDRESS(ROW()+(0), COLUMN()+(-2), 1))*INDIRECT(ADDRESS(ROW()+(0), COLUMN()+(-1), 1)), 2)</f>
        <v>33.45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0.245</v>
      </c>
      <c r="G13" s="21">
        <v>99.31</v>
      </c>
      <c r="H13" s="21">
        <f ca="1">ROUND(INDIRECT(ADDRESS(ROW()+(0), COLUMN()+(-2), 1))*INDIRECT(ADDRESS(ROW()+(0), COLUMN()+(-1), 1)), 2)</f>
        <v>24.33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5051.98</v>
      </c>
      <c r="H14" s="24">
        <f ca="1">ROUND(INDIRECT(ADDRESS(ROW()+(0), COLUMN()+(-2), 1))*INDIRECT(ADDRESS(ROW()+(0), COLUMN()+(-1), 1))/100, 2)</f>
        <v>101.04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5153.02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