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<sst xmlns="http://schemas.openxmlformats.org/spreadsheetml/2006/main" count="30" uniqueCount="30">
  <si>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</si>
  <si>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FLM015</t>
  </si>
  <si>
    <t xml:space="preserve">m²</t>
  </si>
  <si>
    <t xml:space="preserve">Parede de fachada de painéis sandwich isolantes "ACH", de aço.</t>
  </si>
  <si>
    <r>
      <rPr>
        <sz val="8.25"/>
        <color rgb="FF000000"/>
        <rFont val="Arial"/>
        <family val="2"/>
      </rPr>
      <t xml:space="preserve">Parede de fachada com </t>
    </r>
    <r>
      <rPr>
        <b/>
        <sz val="8.25"/>
        <color rgb="FF000000"/>
        <rFont val="Arial"/>
        <family val="2"/>
      </rPr>
      <t xml:space="preserve">painéis sandwich isolantes de aço, modelo M "ACH", de 50 mm de espessura e 1150 mm de largura, formados por dupla face metálica de chapa standard de aço, acabamento pré-lacado, Granite Standard,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montados em posição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sistema de fixação oculta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</si>
  <si>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</si>
  <si>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</si>
  <si>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</si>
  <si>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</si>
  <si>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</si>
  <si>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</si>
  <si>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mt12ppa010ahf</t>
  </si>
  <si>
    <t xml:space="preserve">m²</t>
  </si>
  <si>
    <t xml:space="preserve">Painel sandwich isolante de aço, modelo M "ACH", para fachadas, de 50 mm de espessura e 1150 mm de largura, formado por dupla face metálica de chapa standard de aço, acabamento pré-lacado, Granite Standard, de espessura exterior 0,5 mm e espessura interior 0,5 mm e alma isolante de lã de rocha de densidade média 55 kg/m³, com junta desenhada para fixação com parafusos ocultos, remates e acessórios.</t>
  </si>
  <si>
    <t xml:space="preserve">mt13ccg030e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</si>
  <si>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</si>
  <si>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</si>
  <si>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</si>
  <si>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</si>
  <si>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</si>
  <si>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</si>
  <si>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</si>
  <si>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</si>
  <si>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</si>
  <si>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</si>
  <si>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</si>
  <si>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</si>
  <si>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</si>
  <si>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263,19MT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</si>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</sst>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64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2517.780000</v>
      </c>
      <c r="G9" s="12">
        <f ca="1">ROUND(INDIRECT(ADDRESS(ROW()+(0), COLUMN()+(-2), 1))*INDIRECT(ADDRESS(ROW()+(0), COLUMN()+(-1), 1)), 2)</f>
        <v>2643.670000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8.000000</v>
      </c>
      <c r="F10" s="16">
        <v>54.060000</v>
      </c>
      <c r="G10" s="16">
        <f ca="1">ROUND(INDIRECT(ADDRESS(ROW()+(0), COLUMN()+(-2), 1))*INDIRECT(ADDRESS(ROW()+(0), COLUMN()+(-1), 1)), 2)</f>
        <v>432.480000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2.000000</v>
      </c>
      <c r="F11" s="16">
        <v>60.810000</v>
      </c>
      <c r="G11" s="16">
        <f ca="1">ROUND(INDIRECT(ADDRESS(ROW()+(0), COLUMN()+(-2), 1))*INDIRECT(ADDRESS(ROW()+(0), COLUMN()+(-1), 1)), 2)</f>
        <v>121.620000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0.225000</v>
      </c>
      <c r="F12" s="16">
        <v>71.610000</v>
      </c>
      <c r="G12" s="16">
        <f ca="1">ROUND(INDIRECT(ADDRESS(ROW()+(0), COLUMN()+(-2), 1))*INDIRECT(ADDRESS(ROW()+(0), COLUMN()+(-1), 1)), 2)</f>
        <v>16.110000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0.225000</v>
      </c>
      <c r="F13" s="20">
        <v>51.010000</v>
      </c>
      <c r="G13" s="20">
        <f ca="1">ROUND(INDIRECT(ADDRESS(ROW()+(0), COLUMN()+(-2), 1))*INDIRECT(ADDRESS(ROW()+(0), COLUMN()+(-1), 1)), 2)</f>
        <v>11.480000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3225.360000</v>
      </c>
      <c r="G14" s="23">
        <f ca="1">ROUND(INDIRECT(ADDRESS(ROW()+(0), COLUMN()+(-2), 1))*INDIRECT(ADDRESS(ROW()+(0), COLUMN()+(-1), 1))/100, 2)</f>
        <v>64.510000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3289.870000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