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<sst xmlns="http://schemas.openxmlformats.org/spreadsheetml/2006/main" count="48" uniqueCount="48">
  <si>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</si>
  <si>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HRC010</t>
  </si>
  <si>
    <t xml:space="preserve">m</t>
  </si>
  <si>
    <t xml:space="preserve">Moldura para vão de fachada, de tijolo cerâmico furado.</t>
  </si>
  <si>
    <r>
      <rPr>
        <sz val="8.25"/>
        <color rgb="FF000000"/>
        <rFont val="Arial"/>
        <family val="2"/>
      </rPr>
      <t xml:space="preserve">Moldura para vão de fachada com </t>
    </r>
    <r>
      <rPr>
        <b/>
        <sz val="8.25"/>
        <color rgb="FF000000"/>
        <rFont val="Arial"/>
        <family val="2"/>
      </rPr>
      <t xml:space="preserve">alvenaria de tijolo cerâmico furado de 24x11,5x11,5 cm, para revestir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travada na parede existente e assente com argamassa de cimento, confeccionada em obra, com aditivo hidrófugo, dosificação 1:6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</si>
  <si>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</si>
  <si>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</si>
  <si>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</si>
  <si>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</si>
  <si>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</si>
  <si>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</si>
  <si>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</si>
  <si>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</si>
  <si>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</si>
  <si>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</si>
  <si>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</si>
  <si>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</si>
  <si>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</si>
  <si>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</si>
  <si>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</si>
  <si>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</si>
  <si>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</si>
  <si>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</si>
  <si>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mt04lvc010d</t>
  </si>
  <si>
    <t xml:space="preserve">Ud</t>
  </si>
  <si>
    <t xml:space="preserve">Tijolo cerâmico furado triplo, para revestir, 24x11,5x11,5 cm, segundo NP EN 771-1.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</si>
  <si>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</si>
  <si>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</si>
  <si>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</si>
  <si>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</si>
  <si>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</si>
  <si>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</si>
  <si>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</si>
  <si>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</si>
  <si>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</si>
  <si>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</si>
  <si>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</si>
  <si>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10,04MT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</si>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</sst>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56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0.006000</v>
      </c>
      <c r="H9" s="10"/>
      <c r="I9" s="12">
        <v>59.080000</v>
      </c>
      <c r="J9" s="12">
        <f ca="1">ROUND(INDIRECT(ADDRESS(ROW()+(0), COLUMN()+(-3), 1))*INDIRECT(ADDRESS(ROW()+(0), COLUMN()+(-1), 1)), 2)</f>
        <v>0.350000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0.003000</v>
      </c>
      <c r="H10" s="15"/>
      <c r="I10" s="16">
        <v>608.490000</v>
      </c>
      <c r="J10" s="16">
        <f ca="1">ROUND(INDIRECT(ADDRESS(ROW()+(0), COLUMN()+(-3), 1))*INDIRECT(ADDRESS(ROW()+(0), COLUMN()+(-1), 1)), 2)</f>
        <v>1.830000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0.457000</v>
      </c>
      <c r="H11" s="15"/>
      <c r="I11" s="16">
        <v>4.860000</v>
      </c>
      <c r="J11" s="16">
        <f ca="1">ROUND(INDIRECT(ADDRESS(ROW()+(0), COLUMN()+(-3), 1))*INDIRECT(ADDRESS(ROW()+(0), COLUMN()+(-1), 1)), 2)</f>
        <v>2.220000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0.009000</v>
      </c>
      <c r="H12" s="15"/>
      <c r="I12" s="16">
        <v>47.270000</v>
      </c>
      <c r="J12" s="16">
        <f ca="1">ROUND(INDIRECT(ADDRESS(ROW()+(0), COLUMN()+(-3), 1))*INDIRECT(ADDRESS(ROW()+(0), COLUMN()+(-1), 1)), 2)</f>
        <v>0.430000</v>
      </c>
      <c r="K12" s="16"/>
    </row>
    <row r="13" spans="1:11" ht="24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6.000000</v>
      </c>
      <c r="H13" s="15"/>
      <c r="I13" s="16">
        <v>5.320000</v>
      </c>
      <c r="J13" s="16">
        <f ca="1">ROUND(INDIRECT(ADDRESS(ROW()+(0), COLUMN()+(-3), 1))*INDIRECT(ADDRESS(ROW()+(0), COLUMN()+(-1), 1)), 2)</f>
        <v>31.920000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0.005000</v>
      </c>
      <c r="H14" s="15"/>
      <c r="I14" s="16">
        <v>52.760000</v>
      </c>
      <c r="J14" s="16">
        <f ca="1">ROUND(INDIRECT(ADDRESS(ROW()+(0), COLUMN()+(-3), 1))*INDIRECT(ADDRESS(ROW()+(0), COLUMN()+(-1), 1)), 2)</f>
        <v>0.260000</v>
      </c>
      <c r="K14" s="16"/>
    </row>
    <row r="15" spans="1:11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0.620000</v>
      </c>
      <c r="H15" s="15"/>
      <c r="I15" s="16">
        <v>96.800000</v>
      </c>
      <c r="J15" s="16">
        <f ca="1">ROUND(INDIRECT(ADDRESS(ROW()+(0), COLUMN()+(-3), 1))*INDIRECT(ADDRESS(ROW()+(0), COLUMN()+(-1), 1)), 2)</f>
        <v>60.020000</v>
      </c>
      <c r="K15" s="16"/>
    </row>
    <row r="16" spans="1:11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8"/>
      <c r="G16" s="19">
        <v>0.637000</v>
      </c>
      <c r="H16" s="19"/>
      <c r="I16" s="20">
        <v>68.400000</v>
      </c>
      <c r="J16" s="20">
        <f ca="1">ROUND(INDIRECT(ADDRESS(ROW()+(0), COLUMN()+(-3), 1))*INDIRECT(ADDRESS(ROW()+(0), COLUMN()+(-1), 1)), 2)</f>
        <v>43.570000</v>
      </c>
      <c r="K16" s="20"/>
    </row>
    <row r="17" spans="1:11" ht="13.50" thickBot="1" customHeight="1">
      <c r="A17" s="18"/>
      <c r="B17" s="18"/>
      <c r="C17" s="21" t="s">
        <v>35</v>
      </c>
      <c r="D17" s="21"/>
      <c r="E17" s="4" t="s">
        <v>36</v>
      </c>
      <c r="F17" s="4"/>
      <c r="G17" s="22">
        <v>2.000000</v>
      </c>
      <c r="H17" s="22"/>
      <c r="I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140.600000</v>
      </c>
      <c r="J17" s="23">
        <f ca="1">ROUND(INDIRECT(ADDRESS(ROW()+(0), COLUMN()+(-3), 1))*INDIRECT(ADDRESS(ROW()+(0), COLUMN()+(-1), 1))/100, 2)</f>
        <v>2.810000</v>
      </c>
      <c r="K17" s="23"/>
    </row>
    <row r="18" spans="1:11" ht="13.50" thickBot="1" customHeight="1">
      <c r="A18" s="24" t="s">
        <v>37</v>
      </c>
      <c r="B18" s="24"/>
      <c r="C18" s="25"/>
      <c r="D18" s="25"/>
      <c r="E18" s="25"/>
      <c r="F18" s="25"/>
      <c r="G18" s="26"/>
      <c r="H18" s="26"/>
      <c r="I18" s="24" t="s">
        <v>38</v>
      </c>
      <c r="J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143.410000</v>
      </c>
      <c r="K18" s="27"/>
    </row>
    <row r="21" spans="1:11" ht="13.50" thickBot="1" customHeight="1">
      <c r="A21" s="28" t="s">
        <v>39</v>
      </c>
      <c r="B21" s="28"/>
      <c r="C21" s="28"/>
      <c r="D21" s="28"/>
      <c r="E21" s="28"/>
      <c r="F21" s="28" t="s">
        <v>40</v>
      </c>
      <c r="G21" s="28"/>
      <c r="H21" s="28" t="s">
        <v>41</v>
      </c>
      <c r="I21" s="28"/>
      <c r="J21" s="28"/>
      <c r="K21" s="28" t="s">
        <v>42</v>
      </c>
    </row>
    <row r="22" spans="1:11" ht="13.50" thickBot="1" customHeight="1">
      <c r="A22" s="29" t="s">
        <v>43</v>
      </c>
      <c r="B22" s="29"/>
      <c r="C22" s="29"/>
      <c r="D22" s="29"/>
      <c r="E22" s="29"/>
      <c r="F22" s="30">
        <v>1062016.000000</v>
      </c>
      <c r="G22" s="30"/>
      <c r="H22" s="30">
        <v>1062017.000000</v>
      </c>
      <c r="I22" s="30"/>
      <c r="J22" s="30"/>
      <c r="K22" s="30"/>
    </row>
    <row r="23" spans="1:11" ht="24.00" thickBot="1" customHeight="1">
      <c r="A23" s="31" t="s">
        <v>44</v>
      </c>
      <c r="B23" s="31"/>
      <c r="C23" s="31"/>
      <c r="D23" s="31"/>
      <c r="E23" s="31"/>
      <c r="F23" s="32"/>
      <c r="G23" s="32"/>
      <c r="H23" s="32"/>
      <c r="I23" s="32"/>
      <c r="J23" s="32"/>
      <c r="K23" s="32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