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<sst xmlns="http://schemas.openxmlformats.org/spreadsheetml/2006/main" count="42" uniqueCount="42">
  <si>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</si>
  <si>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HRP010</t>
  </si>
  <si>
    <t xml:space="preserve">Ud</t>
  </si>
  <si>
    <t xml:space="preserve">Capitel de betão polímero.</t>
  </si>
  <si>
    <r>
      <rPr>
        <sz val="8.25"/>
        <color rgb="FF000000"/>
        <rFont val="Arial"/>
        <family val="2"/>
      </rPr>
      <t xml:space="preserve">Capitel de betão polímero de superfície polida, de cor cinzento, de 350x350 mm, com ancoragem metálica de aço inoxidável e brita aderida à superfície na sua face inferior; colocação com cimento cola flexível e de grande aderência, C2 S2 sobre uma camada de regularização de argamassa de cimento, confeccionada em obra, com aditivo hidrófugo, dosificação 1:3, sobre a que se introduz as ancoragens metálicas.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</si>
  <si>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</si>
  <si>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</si>
  <si>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</si>
  <si>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</si>
  <si>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</si>
  <si>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</si>
  <si>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</si>
  <si>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</si>
  <si>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</si>
  <si>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</si>
  <si>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</si>
  <si>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</si>
  <si>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mt08cem000n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</si>
  <si>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</si>
  <si>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</si>
  <si>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</si>
  <si>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</si>
  <si>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</si>
  <si>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mt20wwa040</t>
  </si>
  <si>
    <t xml:space="preserve">kg</t>
  </si>
  <si>
    <t xml:space="preserve">Cimento cola flexível e de grande aderência, C2 S2, segundo NP EN 12004.</t>
  </si>
  <si>
    <t xml:space="preserve">mt20aho030b</t>
  </si>
  <si>
    <t xml:space="preserve">Ud</t>
  </si>
  <si>
    <t xml:space="preserve">Capitel de betão polímero de superfície polida, de cor cinzento, de 350x350 mm, com ancoragem metálica de aço inoxidável e brita aderida à superfície na sua face inferior.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</si>
  <si>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</si>
  <si>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</si>
  <si>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</si>
  <si>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</si>
  <si>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</si>
  <si>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</si>
  <si>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</si>
  <si>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</si>
  <si>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</si>
  <si>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</si>
  <si>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</si>
  <si>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371,97MT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</si>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</sst>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2.21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0.006</v>
      </c>
      <c r="G9" s="13">
        <v>59.36</v>
      </c>
      <c r="H9" s="13">
        <f ca="1">ROUND(INDIRECT(ADDRESS(ROW()+(0), COLUMN()+(-2), 1))*INDIRECT(ADDRESS(ROW()+(0), COLUMN()+(-1), 1)), 2)</f>
        <v>0.36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0.007</v>
      </c>
      <c r="G10" s="17">
        <v>611.64</v>
      </c>
      <c r="H10" s="17">
        <f ca="1">ROUND(INDIRECT(ADDRESS(ROW()+(0), COLUMN()+(-2), 1))*INDIRECT(ADDRESS(ROW()+(0), COLUMN()+(-1), 1)), 2)</f>
        <v>4.28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2.25</v>
      </c>
      <c r="G11" s="17">
        <v>4.88</v>
      </c>
      <c r="H11" s="17">
        <f ca="1">ROUND(INDIRECT(ADDRESS(ROW()+(0), COLUMN()+(-2), 1))*INDIRECT(ADDRESS(ROW()+(0), COLUMN()+(-1), 1)), 2)</f>
        <v>10.98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0.045</v>
      </c>
      <c r="G12" s="17">
        <v>47.48</v>
      </c>
      <c r="H12" s="17">
        <f ca="1">ROUND(INDIRECT(ADDRESS(ROW()+(0), COLUMN()+(-2), 1))*INDIRECT(ADDRESS(ROW()+(0), COLUMN()+(-1), 1)), 2)</f>
        <v>2.14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0.96</v>
      </c>
      <c r="G13" s="17">
        <v>45.35</v>
      </c>
      <c r="H13" s="17">
        <f ca="1">ROUND(INDIRECT(ADDRESS(ROW()+(0), COLUMN()+(-2), 1))*INDIRECT(ADDRESS(ROW()+(0), COLUMN()+(-1), 1)), 2)</f>
        <v>43.54</v>
      </c>
    </row>
    <row r="14" spans="1:8" ht="24.0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1</v>
      </c>
      <c r="G14" s="17">
        <v>3939.66</v>
      </c>
      <c r="H14" s="17">
        <f ca="1">ROUND(INDIRECT(ADDRESS(ROW()+(0), COLUMN()+(-2), 1))*INDIRECT(ADDRESS(ROW()+(0), COLUMN()+(-1), 1)), 2)</f>
        <v>3939.66</v>
      </c>
    </row>
    <row r="15" spans="1:8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0.005</v>
      </c>
      <c r="G15" s="17">
        <v>52.6</v>
      </c>
      <c r="H15" s="17">
        <f ca="1">ROUND(INDIRECT(ADDRESS(ROW()+(0), COLUMN()+(-2), 1))*INDIRECT(ADDRESS(ROW()+(0), COLUMN()+(-1), 1)), 2)</f>
        <v>0.26</v>
      </c>
    </row>
    <row r="16" spans="1:8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6">
        <v>0.282</v>
      </c>
      <c r="G16" s="17">
        <v>98.39</v>
      </c>
      <c r="H16" s="17">
        <f ca="1">ROUND(INDIRECT(ADDRESS(ROW()+(0), COLUMN()+(-2), 1))*INDIRECT(ADDRESS(ROW()+(0), COLUMN()+(-1), 1)), 2)</f>
        <v>27.75</v>
      </c>
    </row>
    <row r="17" spans="1:8" ht="13.50" thickBot="1" customHeight="1">
      <c r="A17" s="14" t="s">
        <v>35</v>
      </c>
      <c r="B17" s="14"/>
      <c r="C17" s="18" t="s">
        <v>36</v>
      </c>
      <c r="D17" s="18"/>
      <c r="E17" s="19" t="s">
        <v>37</v>
      </c>
      <c r="F17" s="20">
        <v>0.327</v>
      </c>
      <c r="G17" s="21">
        <v>70.26</v>
      </c>
      <c r="H17" s="21">
        <f ca="1">ROUND(INDIRECT(ADDRESS(ROW()+(0), COLUMN()+(-2), 1))*INDIRECT(ADDRESS(ROW()+(0), COLUMN()+(-1), 1)), 2)</f>
        <v>22.98</v>
      </c>
    </row>
    <row r="18" spans="1:8" ht="13.50" thickBot="1" customHeight="1">
      <c r="A18" s="19"/>
      <c r="B18" s="19"/>
      <c r="C18" s="22" t="s">
        <v>38</v>
      </c>
      <c r="D18" s="22"/>
      <c r="E18" s="5" t="s">
        <v>39</v>
      </c>
      <c r="F18" s="23">
        <v>2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4051.95</v>
      </c>
      <c r="H18" s="24">
        <f ca="1">ROUND(INDIRECT(ADDRESS(ROW()+(0), COLUMN()+(-2), 1))*INDIRECT(ADDRESS(ROW()+(0), COLUMN()+(-1), 1))/100, 2)</f>
        <v>81.04</v>
      </c>
    </row>
    <row r="19" spans="1:8" ht="13.50" thickBot="1" customHeight="1">
      <c r="A19" s="25" t="s">
        <v>40</v>
      </c>
      <c r="B19" s="25"/>
      <c r="C19" s="26"/>
      <c r="D19" s="26"/>
      <c r="E19" s="26"/>
      <c r="F19" s="27"/>
      <c r="G19" s="25" t="s">
        <v>41</v>
      </c>
      <c r="H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4132.99</v>
      </c>
    </row>
  </sheetData>
  <mergeCells count="2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147638" right="0.147638" top="0.206693" bottom="0.206693" header="0.0" footer="0.0"/>
  <pageSetup paperSize="9" orientation="portrait"/>
  <rowBreaks count="0" manualBreakCount="0">
    </rowBreaks>
</worksheet>
</file>