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<sst xmlns="http://schemas.openxmlformats.org/spreadsheetml/2006/main" count="42" uniqueCount="42">
  <si>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</si>
  <si>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HRP010</t>
  </si>
  <si>
    <t xml:space="preserve">Ud</t>
  </si>
  <si>
    <t xml:space="preserve">Capitel de betão polímero.</t>
  </si>
  <si>
    <r>
      <rPr>
        <sz val="8.25"/>
        <color rgb="FF000000"/>
        <rFont val="Arial"/>
        <family val="2"/>
      </rPr>
      <t xml:space="preserve">Capitel de betão polímero de superfície polida, de cor cinzento, de 400x400 mm, com ancoragem metálica de aço inoxidável e brita aderida à superfície na sua face inferior; colocação com cimento cola flexível e de grande aderência, C2 S2 sobre uma camada de regularização de argamassa de cimento, confeccionada em obra, com aditivo hidrófugo, dosificação 1:3, sobre a que se introduz as ancoragens metálicas.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</si>
  <si>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</si>
  <si>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</si>
  <si>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</si>
  <si>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</si>
  <si>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</si>
  <si>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</si>
  <si>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</si>
  <si>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</si>
  <si>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</si>
  <si>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</si>
  <si>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</si>
  <si>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</si>
  <si>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</si>
  <si>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</si>
  <si>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</si>
  <si>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</si>
  <si>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</si>
  <si>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</si>
  <si>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</si>
  <si>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</si>
  <si>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aderência, C2 S2, segundo NP EN 12004.</t>
  </si>
  <si>
    <t xml:space="preserve">mt20aho030c</t>
  </si>
  <si>
    <t xml:space="preserve">Ud</t>
  </si>
  <si>
    <t xml:space="preserve">Capitel de betão polímero de superfície polida, de cor cinzento, de 400x400 mm, com ancoragem metálica de aço inoxidável e brita aderida à superfície na sua face inferior.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</si>
  <si>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</si>
  <si>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</si>
  <si>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</si>
  <si>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</si>
  <si>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</si>
  <si>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</si>
  <si>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</si>
  <si>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</si>
  <si>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</si>
  <si>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</si>
  <si>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</si>
  <si>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446,08MT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</si>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</sst>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0.006</v>
      </c>
      <c r="G9" s="13">
        <v>59.36</v>
      </c>
      <c r="H9" s="13">
        <f ca="1">ROUND(INDIRECT(ADDRESS(ROW()+(0), COLUMN()+(-2), 1))*INDIRECT(ADDRESS(ROW()+(0), COLUMN()+(-1), 1)), 2)</f>
        <v>0.36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0.007</v>
      </c>
      <c r="G10" s="17">
        <v>611.64</v>
      </c>
      <c r="H10" s="17">
        <f ca="1">ROUND(INDIRECT(ADDRESS(ROW()+(0), COLUMN()+(-2), 1))*INDIRECT(ADDRESS(ROW()+(0), COLUMN()+(-1), 1)), 2)</f>
        <v>4.28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2.25</v>
      </c>
      <c r="G11" s="17">
        <v>4.88</v>
      </c>
      <c r="H11" s="17">
        <f ca="1">ROUND(INDIRECT(ADDRESS(ROW()+(0), COLUMN()+(-2), 1))*INDIRECT(ADDRESS(ROW()+(0), COLUMN()+(-1), 1)), 2)</f>
        <v>10.98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0.045</v>
      </c>
      <c r="G12" s="17">
        <v>47.48</v>
      </c>
      <c r="H12" s="17">
        <f ca="1">ROUND(INDIRECT(ADDRESS(ROW()+(0), COLUMN()+(-2), 1))*INDIRECT(ADDRESS(ROW()+(0), COLUMN()+(-1), 1)), 2)</f>
        <v>2.14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0.96</v>
      </c>
      <c r="G13" s="17">
        <v>45.35</v>
      </c>
      <c r="H13" s="17">
        <f ca="1">ROUND(INDIRECT(ADDRESS(ROW()+(0), COLUMN()+(-2), 1))*INDIRECT(ADDRESS(ROW()+(0), COLUMN()+(-1), 1)), 2)</f>
        <v>43.54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4747</v>
      </c>
      <c r="H14" s="17">
        <f ca="1">ROUND(INDIRECT(ADDRESS(ROW()+(0), COLUMN()+(-2), 1))*INDIRECT(ADDRESS(ROW()+(0), COLUMN()+(-1), 1)), 2)</f>
        <v>4747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0.005</v>
      </c>
      <c r="G15" s="17">
        <v>52.6</v>
      </c>
      <c r="H15" s="17">
        <f ca="1">ROUND(INDIRECT(ADDRESS(ROW()+(0), COLUMN()+(-2), 1))*INDIRECT(ADDRESS(ROW()+(0), COLUMN()+(-1), 1)), 2)</f>
        <v>0.26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0.282</v>
      </c>
      <c r="G16" s="17">
        <v>98.39</v>
      </c>
      <c r="H16" s="17">
        <f ca="1">ROUND(INDIRECT(ADDRESS(ROW()+(0), COLUMN()+(-2), 1))*INDIRECT(ADDRESS(ROW()+(0), COLUMN()+(-1), 1)), 2)</f>
        <v>27.75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0.327</v>
      </c>
      <c r="G17" s="21">
        <v>70.26</v>
      </c>
      <c r="H17" s="21">
        <f ca="1">ROUND(INDIRECT(ADDRESS(ROW()+(0), COLUMN()+(-2), 1))*INDIRECT(ADDRESS(ROW()+(0), COLUMN()+(-1), 1)), 2)</f>
        <v>22.98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4859.29</v>
      </c>
      <c r="H18" s="24">
        <f ca="1">ROUND(INDIRECT(ADDRESS(ROW()+(0), COLUMN()+(-2), 1))*INDIRECT(ADDRESS(ROW()+(0), COLUMN()+(-1), 1))/100, 2)</f>
        <v>97.19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4956.48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