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<sst xmlns="http://schemas.openxmlformats.org/spreadsheetml/2006/main" count="56" uniqueCount="56">
  <si>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</si>
  <si>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</si>
  <si>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</si>
  <si>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</si>
  <si>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para remate de porta de entrada ou varanda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</si>
  <si>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</si>
  <si>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</si>
  <si>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</si>
  <si>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</si>
  <si>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</si>
  <si>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</si>
  <si>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mt20upn010pa</t>
  </si>
  <si>
    <t xml:space="preserve">m</t>
  </si>
  <si>
    <t xml:space="preserve">Soleira para remate de porta de entrada ou varanda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</si>
  <si>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</si>
  <si>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</si>
  <si>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</si>
  <si>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</si>
  <si>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</si>
  <si>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</si>
  <si>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</si>
  <si>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</si>
  <si>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</si>
  <si>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</si>
  <si>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</si>
  <si>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</si>
  <si>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</si>
  <si>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</si>
  <si>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</si>
  <si>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</si>
  <si>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</si>
  <si>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</si>
  <si>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</si>
  <si>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</si>
  <si>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</si>
  <si>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</si>
  <si>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</si>
  <si>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</si>
  <si>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</si>
  <si>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</si>
  <si>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</si>
  <si>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</si>
  <si>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</si>
  <si>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</si>
  <si>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</si>
  <si>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208,01MT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</si>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</sst>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93" customWidth="1"/>
    <col min="3" max="3" width="3.35" customWidth="1"/>
    <col min="4" max="4" width="65.57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4.37" customWidth="1"/>
    <col min="11" max="11" width="1.46" customWidth="1"/>
    <col min="12" max="12" width="1.46" customWidth="1"/>
    <col min="13" max="13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1290.350000</v>
      </c>
      <c r="H8" s="16"/>
      <c r="I8" s="16">
        <f ca="1">ROUND(INDIRECT(ADDRESS(ROW()+(0), COLUMN()+(-3), 1))*INDIRECT(ADDRESS(ROW()+(0), COLUMN()+(-2), 1)), 2)</f>
        <v>1354.870000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54.410000</v>
      </c>
      <c r="H9" s="20"/>
      <c r="I9" s="20">
        <f ca="1">ROUND(INDIRECT(ADDRESS(ROW()+(0), COLUMN()+(-3), 1))*INDIRECT(ADDRESS(ROW()+(0), COLUMN()+(-2), 1)), 2)</f>
        <v>0.330000</v>
      </c>
      <c r="J9" s="20"/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563.910000</v>
      </c>
      <c r="H10" s="20"/>
      <c r="I10" s="20">
        <f ca="1">ROUND(INDIRECT(ADDRESS(ROW()+(0), COLUMN()+(-3), 1))*INDIRECT(ADDRESS(ROW()+(0), COLUMN()+(-2), 1)), 2)</f>
        <v>4.510000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4.470000</v>
      </c>
      <c r="H11" s="20"/>
      <c r="I11" s="20">
        <f ca="1">ROUND(INDIRECT(ADDRESS(ROW()+(0), COLUMN()+(-3), 1))*INDIRECT(ADDRESS(ROW()+(0), COLUMN()+(-2), 1)), 2)</f>
        <v>8.490000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43.530000</v>
      </c>
      <c r="H12" s="20"/>
      <c r="I12" s="20">
        <f ca="1">ROUND(INDIRECT(ADDRESS(ROW()+(0), COLUMN()+(-3), 1))*INDIRECT(ADDRESS(ROW()+(0), COLUMN()+(-2), 1)), 2)</f>
        <v>1.650000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5694.840000</v>
      </c>
      <c r="H13" s="20"/>
      <c r="I13" s="20">
        <f ca="1">ROUND(INDIRECT(ADDRESS(ROW()+(0), COLUMN()+(-3), 1))*INDIRECT(ADDRESS(ROW()+(0), COLUMN()+(-2), 1)), 2)</f>
        <v>5.690000</v>
      </c>
      <c r="J13" s="20"/>
      <c r="K13" s="20"/>
      <c r="L13" s="20"/>
      <c r="M13" s="20"/>
    </row>
    <row r="14" spans="1:13" ht="31.2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0.015000</v>
      </c>
      <c r="G14" s="20">
        <v>65.290000</v>
      </c>
      <c r="H14" s="20"/>
      <c r="I14" s="20">
        <f ca="1">ROUND(INDIRECT(ADDRESS(ROW()+(0), COLUMN()+(-3), 1))*INDIRECT(ADDRESS(ROW()+(0), COLUMN()+(-2), 1)), 2)</f>
        <v>0.980000</v>
      </c>
      <c r="J14" s="20"/>
      <c r="K14" s="20"/>
      <c r="L14" s="20"/>
      <c r="M14" s="20"/>
    </row>
    <row r="15" spans="1:13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0.010000</v>
      </c>
      <c r="G15" s="20">
        <v>46.520000</v>
      </c>
      <c r="H15" s="20"/>
      <c r="I15" s="20">
        <f ca="1">ROUND(INDIRECT(ADDRESS(ROW()+(0), COLUMN()+(-3), 1))*INDIRECT(ADDRESS(ROW()+(0), COLUMN()+(-2), 1)), 2)</f>
        <v>0.470000</v>
      </c>
      <c r="J15" s="20"/>
      <c r="K15" s="20"/>
      <c r="L15" s="20"/>
      <c r="M15" s="20"/>
    </row>
    <row r="16" spans="1:13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0.248000</v>
      </c>
      <c r="G16" s="20">
        <v>81.770000</v>
      </c>
      <c r="H16" s="20"/>
      <c r="I16" s="20">
        <f ca="1">ROUND(INDIRECT(ADDRESS(ROW()+(0), COLUMN()+(-3), 1))*INDIRECT(ADDRESS(ROW()+(0), COLUMN()+(-2), 1)), 2)</f>
        <v>20.280000</v>
      </c>
      <c r="J16" s="20"/>
      <c r="K16" s="20"/>
      <c r="L16" s="20"/>
      <c r="M16" s="20"/>
    </row>
    <row r="17" spans="1:13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0.293000</v>
      </c>
      <c r="G17" s="24">
        <v>57.920000</v>
      </c>
      <c r="H17" s="24"/>
      <c r="I17" s="24">
        <f ca="1">ROUND(INDIRECT(ADDRESS(ROW()+(0), COLUMN()+(-3), 1))*INDIRECT(ADDRESS(ROW()+(0), COLUMN()+(-2), 1)), 2)</f>
        <v>16.970000</v>
      </c>
      <c r="J17" s="24"/>
      <c r="K17" s="24"/>
      <c r="L17" s="24"/>
      <c r="M17" s="24"/>
    </row>
    <row r="18" spans="1:13" ht="12.00" thickBot="1" customHeight="1">
      <c r="A18" s="17"/>
      <c r="B18" s="17"/>
      <c r="C18" s="12" t="s">
        <v>41</v>
      </c>
      <c r="D18" s="10" t="s">
        <v>42</v>
      </c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1414.240000</v>
      </c>
      <c r="H18" s="16"/>
      <c r="I18" s="16">
        <f ca="1">ROUND(INDIRECT(ADDRESS(ROW()+(0), COLUMN()+(-3), 1))*INDIRECT(ADDRESS(ROW()+(0), COLUMN()+(-2), 1))/100, 2)</f>
        <v>28.280000</v>
      </c>
      <c r="J18" s="16"/>
      <c r="K18" s="16"/>
      <c r="L18" s="16"/>
      <c r="M18" s="16"/>
    </row>
    <row r="19" spans="1:13" ht="12.00" thickBot="1" customHeight="1">
      <c r="A19" s="22"/>
      <c r="B19" s="22"/>
      <c r="C19" s="21" t="s">
        <v>43</v>
      </c>
      <c r="D19" s="22" t="s">
        <v>44</v>
      </c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1442.520000</v>
      </c>
      <c r="H19" s="24"/>
      <c r="I19" s="24">
        <f ca="1">ROUND(INDIRECT(ADDRESS(ROW()+(0), COLUMN()+(-3), 1))*INDIRECT(ADDRESS(ROW()+(0), COLUMN()+(-2), 1))/100, 2)</f>
        <v>43.280000</v>
      </c>
      <c r="J19" s="24"/>
      <c r="K19" s="24"/>
      <c r="L19" s="24"/>
      <c r="M19" s="24"/>
    </row>
    <row r="20" spans="1:13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1485.800000</v>
      </c>
      <c r="J20" s="26"/>
      <c r="K20" s="26"/>
      <c r="L20" s="26"/>
      <c r="M20" s="26"/>
    </row>
    <row r="23" spans="1:13" ht="21.60" thickBot="1" customHeight="1">
      <c r="A23" s="27" t="s">
        <v>47</v>
      </c>
      <c r="B23" s="27"/>
      <c r="C23" s="27"/>
      <c r="D23" s="27"/>
      <c r="E23" s="27" t="s">
        <v>48</v>
      </c>
      <c r="F23" s="27"/>
      <c r="G23" s="27"/>
      <c r="H23" s="27" t="s">
        <v>49</v>
      </c>
      <c r="I23" s="27"/>
      <c r="J23" s="27" t="s">
        <v>50</v>
      </c>
      <c r="K23" s="27"/>
      <c r="L23" s="27"/>
      <c r="M23" s="27"/>
    </row>
    <row r="24" spans="1:13" ht="12.00" thickBot="1" customHeight="1">
      <c r="A24" s="28" t="s">
        <v>51</v>
      </c>
      <c r="B24" s="28"/>
      <c r="C24" s="28"/>
      <c r="D24" s="28"/>
      <c r="E24" s="29">
        <v>122012.000000</v>
      </c>
      <c r="F24" s="29"/>
      <c r="G24" s="29"/>
      <c r="H24" s="29">
        <v>122013.000000</v>
      </c>
      <c r="I24" s="29"/>
      <c r="J24" s="29"/>
      <c r="K24" s="29"/>
      <c r="L24" s="29"/>
      <c r="M24" s="29"/>
    </row>
    <row r="25" spans="1:13" ht="12.00" thickBot="1" customHeight="1">
      <c r="A25" s="30" t="s">
        <v>52</v>
      </c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71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B16"/>
    <mergeCell ref="D16:E16"/>
    <mergeCell ref="G16:H16"/>
    <mergeCell ref="I16:M16"/>
    <mergeCell ref="A17:B17"/>
    <mergeCell ref="D17:E17"/>
    <mergeCell ref="G17:H17"/>
    <mergeCell ref="I17:M17"/>
    <mergeCell ref="A18:B18"/>
    <mergeCell ref="D18:E18"/>
    <mergeCell ref="G18:H18"/>
    <mergeCell ref="I18:M18"/>
    <mergeCell ref="A19:B19"/>
    <mergeCell ref="D19:E19"/>
    <mergeCell ref="G19:H19"/>
    <mergeCell ref="I19:M19"/>
    <mergeCell ref="A20:E20"/>
    <mergeCell ref="G20:H20"/>
    <mergeCell ref="I20:M20"/>
    <mergeCell ref="A23:D23"/>
    <mergeCell ref="E23:G23"/>
    <mergeCell ref="H23:I23"/>
    <mergeCell ref="J23:M23"/>
    <mergeCell ref="A24:D24"/>
    <mergeCell ref="E24:G25"/>
    <mergeCell ref="H24:I25"/>
    <mergeCell ref="J24:M25"/>
    <mergeCell ref="A25:D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