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<sst xmlns="http://schemas.openxmlformats.org/spreadsheetml/2006/main" count="27" uniqueCount="27">
  <si>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</si>
  <si>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ICG030</t>
  </si>
  <si>
    <t xml:space="preserve">Ud</t>
  </si>
  <si>
    <t xml:space="preserve">Caldeira a gás, doméstica, convencional, de pé, para aquecimento.</t>
  </si>
  <si>
    <r>
      <rPr>
        <sz val="8.25"/>
        <color rgb="FF000000"/>
        <rFont val="Arial"/>
        <family val="2"/>
      </rPr>
      <t xml:space="preserve">Caldeira de pé a gás (P/N), para aquecimento, câmara de combustão aberta e tiragem natural, potência de 54 kW, dimensões 884x737x850 mm, acendimento electrónico e segurança por ionização, sem chama piloto, equipamento formado por: corpo de caldeira de ferro fundido, painel de controlo e comando, queimador multigás para gás natural e propano, sensor de controlo de fumos, sem incluir a conduta para evacuação dos produtos da combustão.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</si>
  <si>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</si>
  <si>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</si>
  <si>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</si>
  <si>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</si>
  <si>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</si>
  <si>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</si>
  <si>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mt38cpj010y</t>
  </si>
  <si>
    <t xml:space="preserve">Ud</t>
  </si>
  <si>
    <t xml:space="preserve">Caldeira de pé a gás (P/N), para aquecimento, câmara de combustão aberta e tiragem natural, potência de 54 kW, dimensões 884x737x850 mm, acendimento electrónico e segurança por ionização, sem chama piloto, equipamento formado por: corpo de caldeira de ferro fundido, painel de controlo e comando, queimador multigás para gás natural e propano, sensor de controlo de fumos.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</si>
  <si>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</si>
  <si>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</si>
  <si>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</si>
  <si>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</si>
  <si>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</si>
  <si>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</si>
  <si>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</si>
  <si>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</si>
  <si>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</si>
  <si>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</si>
  <si>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</si>
  <si>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156.443,95MT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</si>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</sst>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159451</v>
      </c>
      <c r="G9" s="13">
        <f ca="1">ROUND(INDIRECT(ADDRESS(ROW()+(0), COLUMN()+(-2), 1))*INDIRECT(ADDRESS(ROW()+(0), COLUMN()+(-1), 1)), 2)</f>
        <v>159451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159.63</v>
      </c>
      <c r="G10" s="17">
        <f ca="1">ROUND(INDIRECT(ADDRESS(ROW()+(0), COLUMN()+(-2), 1))*INDIRECT(ADDRESS(ROW()+(0), COLUMN()+(-1), 1)), 2)</f>
        <v>159.63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7.8</v>
      </c>
      <c r="F11" s="17">
        <v>136.52</v>
      </c>
      <c r="G11" s="17">
        <f ca="1">ROUND(INDIRECT(ADDRESS(ROW()+(0), COLUMN()+(-2), 1))*INDIRECT(ADDRESS(ROW()+(0), COLUMN()+(-1), 1)), 2)</f>
        <v>1064.86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7.8</v>
      </c>
      <c r="F12" s="21">
        <v>99.12</v>
      </c>
      <c r="G12" s="21">
        <f ca="1">ROUND(INDIRECT(ADDRESS(ROW()+(0), COLUMN()+(-2), 1))*INDIRECT(ADDRESS(ROW()+(0), COLUMN()+(-1), 1)), 2)</f>
        <v>773.14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161449</v>
      </c>
      <c r="G13" s="24">
        <f ca="1">ROUND(INDIRECT(ADDRESS(ROW()+(0), COLUMN()+(-2), 1))*INDIRECT(ADDRESS(ROW()+(0), COLUMN()+(-1), 1))/100, 2)</f>
        <v>3228.98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164678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