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<sst xmlns="http://schemas.openxmlformats.org/spreadsheetml/2006/main" count="26" uniqueCount="26">
  <si>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</si>
  <si>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</si>
  <si>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</si>
  <si>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Derivação para linha frigorífica de líquido, de descarga de gás e de sucção de gás.</t>
  </si>
  <si>
    <r>
      <rPr>
        <b/>
        <sz val="7.80"/>
        <color rgb="FF000000"/>
        <rFont val="A"/>
        <family val="2"/>
      </rPr>
      <t xml:space="preserve">Derivação de linha frigorífica formada por três juntas, uma para a linha de líquido, outra para a linha de descarga de gás e outra para a linha de sucção de gás, modelo RBM-BY205FE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</si>
  <si>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</si>
  <si>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</si>
  <si>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</si>
  <si>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</si>
  <si>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</si>
  <si>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</si>
  <si>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mt42tsb525c</t>
  </si>
  <si>
    <t xml:space="preserve">Ud</t>
  </si>
  <si>
    <t xml:space="preserve">Conjunto de três juntas, uma para a linha de líquido, outra para a linha de descarga de gás e outra para a linha de sucção de gás, modelo RBM-BY205FE "TOSHIBA", com uma capacidade máxima de unidades interiores ligadas a jusante entre 39,5 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</si>
  <si>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</si>
  <si>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</si>
  <si>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</si>
  <si>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</si>
  <si>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</si>
  <si>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</si>
  <si>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</si>
  <si>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</si>
  <si>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</si>
  <si>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</si>
  <si>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4.590,46MT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</si>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</sst>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64" customWidth="1"/>
    <col min="3" max="3" width="14.86" customWidth="1"/>
    <col min="4" max="4" width="57.41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12475.400000</v>
      </c>
      <c r="G8" s="16"/>
      <c r="H8" s="16">
        <f ca="1">ROUND(INDIRECT(ADDRESS(ROW()+(0), COLUMN()+(-3), 1))*INDIRECT(ADDRESS(ROW()+(0), COLUMN()+(-2), 1)), 2)</f>
        <v>12475.400000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0.057000</v>
      </c>
      <c r="F9" s="20">
        <v>91.430000</v>
      </c>
      <c r="G9" s="20"/>
      <c r="H9" s="20">
        <f ca="1">ROUND(INDIRECT(ADDRESS(ROW()+(0), COLUMN()+(-3), 1))*INDIRECT(ADDRESS(ROW()+(0), COLUMN()+(-2), 1)), 2)</f>
        <v>5.210000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0.057000</v>
      </c>
      <c r="F10" s="24">
        <v>58.070000</v>
      </c>
      <c r="G10" s="24"/>
      <c r="H10" s="24">
        <f ca="1">ROUND(INDIRECT(ADDRESS(ROW()+(0), COLUMN()+(-3), 1))*INDIRECT(ADDRESS(ROW()+(0), COLUMN()+(-2), 1)), 2)</f>
        <v>3.310000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12483.920000</v>
      </c>
      <c r="G11" s="16"/>
      <c r="H11" s="16">
        <f ca="1">ROUND(INDIRECT(ADDRESS(ROW()+(0), COLUMN()+(-3), 1))*INDIRECT(ADDRESS(ROW()+(0), COLUMN()+(-2), 1))/100, 2)</f>
        <v>249.680000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12733.600000</v>
      </c>
      <c r="G12" s="24"/>
      <c r="H12" s="24">
        <f ca="1">ROUND(INDIRECT(ADDRESS(ROW()+(0), COLUMN()+(-3), 1))*INDIRECT(ADDRESS(ROW()+(0), COLUMN()+(-2), 1))/100, 2)</f>
        <v>382.010000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13115.610000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