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<sst xmlns="http://schemas.openxmlformats.org/spreadsheetml/2006/main" count="30" uniqueCount="30">
  <si>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</si>
  <si>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ICQ060</t>
  </si>
  <si>
    <t xml:space="preserve">Ud</t>
  </si>
  <si>
    <t xml:space="preserve">Depósito pré-fabricado para armazenamento de pellets.</t>
  </si>
  <si>
    <r>
      <rPr>
        <sz val="8.25"/>
        <color rgb="FF000000"/>
        <rFont val="Arial"/>
        <family val="2"/>
      </rPr>
      <t xml:space="preserve">Depósito subterrâneo para armazenar pellets, pré-fabricado de material plástico, totalmente hermético, de 2,35 m de diâmetro e 3,08 m de altura, volume máximo 8 m³, com indicador de nível, electrónico.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</si>
  <si>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</si>
  <si>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</si>
  <si>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</si>
  <si>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</si>
  <si>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</si>
  <si>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</si>
  <si>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mt38cbh040a</t>
  </si>
  <si>
    <t xml:space="preserve">Ud</t>
  </si>
  <si>
    <t xml:space="preserve">Depósito subterrâneo para armazenar pellets, pré-fabricado de material plástico, totalmente hermético, de 2,35 m de diâmetro e 3,08 m de altura, volume máximo 8 m³, com sistema automático de extracção do combustível.</t>
  </si>
  <si>
    <t xml:space="preserve">mt38cbh120a</t>
  </si>
  <si>
    <t xml:space="preserve">Ud</t>
  </si>
  <si>
    <t xml:space="preserve">Dispositivo de protecção do motor, para sistema de aspiração do combustível a partir de um depósito enterrado.</t>
  </si>
  <si>
    <t xml:space="preserve">mt38cbh110a</t>
  </si>
  <si>
    <t xml:space="preserve">Ud</t>
  </si>
  <si>
    <t xml:space="preserve">Indicador de nível, electrónico, para depósito enterrado para armazenar pellets.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</si>
  <si>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</si>
  <si>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</si>
  <si>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</si>
  <si>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</si>
  <si>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</si>
  <si>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</si>
  <si>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</si>
  <si>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</si>
  <si>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71.468,18MT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</si>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</sst>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805627</v>
      </c>
      <c r="H9" s="13">
        <f ca="1">ROUND(INDIRECT(ADDRESS(ROW()+(0), COLUMN()+(-2), 1))*INDIRECT(ADDRESS(ROW()+(0), COLUMN()+(-1), 1)), 2)</f>
        <v>805627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38817.6</v>
      </c>
      <c r="H10" s="17">
        <f ca="1">ROUND(INDIRECT(ADDRESS(ROW()+(0), COLUMN()+(-2), 1))*INDIRECT(ADDRESS(ROW()+(0), COLUMN()+(-1), 1)), 2)</f>
        <v>38817.6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31128.2</v>
      </c>
      <c r="H11" s="17">
        <f ca="1">ROUND(INDIRECT(ADDRESS(ROW()+(0), COLUMN()+(-2), 1))*INDIRECT(ADDRESS(ROW()+(0), COLUMN()+(-1), 1)), 2)</f>
        <v>31128.2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1.114</v>
      </c>
      <c r="G12" s="17">
        <v>136.52</v>
      </c>
      <c r="H12" s="17">
        <f ca="1">ROUND(INDIRECT(ADDRESS(ROW()+(0), COLUMN()+(-2), 1))*INDIRECT(ADDRESS(ROW()+(0), COLUMN()+(-1), 1)), 2)</f>
        <v>152.08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1.114</v>
      </c>
      <c r="G13" s="21">
        <v>99.12</v>
      </c>
      <c r="H13" s="21">
        <f ca="1">ROUND(INDIRECT(ADDRESS(ROW()+(0), COLUMN()+(-2), 1))*INDIRECT(ADDRESS(ROW()+(0), COLUMN()+(-1), 1)), 2)</f>
        <v>110.42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875836</v>
      </c>
      <c r="H14" s="24">
        <f ca="1">ROUND(INDIRECT(ADDRESS(ROW()+(0), COLUMN()+(-2), 1))*INDIRECT(ADDRESS(ROW()+(0), COLUMN()+(-1), 1))/100, 2)</f>
        <v>17516.7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893352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