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<sst xmlns="http://schemas.openxmlformats.org/spreadsheetml/2006/main" count="26" uniqueCount="26">
  <si>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</si>
  <si>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ISG027</t>
  </si>
  <si>
    <t xml:space="preserve">Ud</t>
  </si>
  <si>
    <t xml:space="preserve">Peça especial com juntas de EPDM para conduta de ventilação de secção circular.</t>
  </si>
  <si>
    <r>
      <rPr>
        <b/>
        <sz val="7.80"/>
        <color rgb="FF000000"/>
        <rFont val="Arial"/>
        <family val="2"/>
      </rPr>
      <t xml:space="preserve">Curva 30° com juntas de EPDM de duplo lábio, para conduta circular de aço galvanizado, de 80 mm de diâmetro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</si>
  <si>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</si>
  <si>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</si>
  <si>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</si>
  <si>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</si>
  <si>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</si>
  <si>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</si>
  <si>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mt42cos218aaa</t>
  </si>
  <si>
    <t xml:space="preserve">Ud</t>
  </si>
  <si>
    <t xml:space="preserve">Curva 30° com juntas de EPDM de duplo lábio, para conduta circular de aço galvanizado, de 80 mm de diâmetro, estanquidade ao ar classe D, segundo NP EN 12237.</t>
  </si>
  <si>
    <t xml:space="preserve">mo011</t>
  </si>
  <si>
    <t xml:space="preserve">h</t>
  </si>
  <si>
    <t xml:space="preserve">Oficial de 1ª montador de condutas de chapa metálica.</t>
  </si>
  <si>
    <t xml:space="preserve">mo079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</si>
  <si>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</si>
  <si>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</si>
  <si>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</si>
  <si>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</si>
  <si>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</si>
  <si>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</si>
  <si>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162,98MT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</si>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</sst>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6.56" customWidth="1"/>
    <col min="3" max="3" width="4.23" customWidth="1"/>
    <col min="4" max="4" width="69.65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906.320000</v>
      </c>
      <c r="G8" s="16">
        <f ca="1">ROUND(INDIRECT(ADDRESS(ROW()+(0), COLUMN()+(-2), 1))*INDIRECT(ADDRESS(ROW()+(0), COLUMN()+(-1), 1)), 2)</f>
        <v>906.320000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0.057000</v>
      </c>
      <c r="F9" s="20">
        <v>66.790000</v>
      </c>
      <c r="G9" s="20">
        <f ca="1">ROUND(INDIRECT(ADDRESS(ROW()+(0), COLUMN()+(-2), 1))*INDIRECT(ADDRESS(ROW()+(0), COLUMN()+(-1), 1)), 2)</f>
        <v>3.810000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0.057000</v>
      </c>
      <c r="F10" s="24">
        <v>42.660000</v>
      </c>
      <c r="G10" s="24">
        <f ca="1">ROUND(INDIRECT(ADDRESS(ROW()+(0), COLUMN()+(-2), 1))*INDIRECT(ADDRESS(ROW()+(0), COLUMN()+(-1), 1)), 2)</f>
        <v>2.430000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912.560000</v>
      </c>
      <c r="G11" s="16">
        <f ca="1">ROUND(INDIRECT(ADDRESS(ROW()+(0), COLUMN()+(-2), 1))*INDIRECT(ADDRESS(ROW()+(0), COLUMN()+(-1), 1))/100, 2)</f>
        <v>18.250000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930.810000</v>
      </c>
      <c r="G12" s="24">
        <f ca="1">ROUND(INDIRECT(ADDRESS(ROW()+(0), COLUMN()+(-2), 1))*INDIRECT(ADDRESS(ROW()+(0), COLUMN()+(-1), 1))/100, 2)</f>
        <v>27.920000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958.730000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