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<sst xmlns="http://schemas.openxmlformats.org/spreadsheetml/2006/main" count="30" uniqueCount="30">
  <si>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</si>
  <si>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NBA020</t>
  </si>
  <si>
    <t xml:space="preserve">m</t>
  </si>
  <si>
    <t xml:space="preserve">Isolamento sonoro a sons de condução aérea de tubo de queda, com complexos multicamada.</t>
  </si>
  <si>
    <r>
      <rPr>
        <sz val="8.25"/>
        <color rgb="FF000000"/>
        <rFont val="Arial"/>
        <family val="2"/>
      </rPr>
      <t xml:space="preserve">Isolamento sonoro a sons de condução aérea de tubo de queda de 75 mm de diâmetro, realizado com complexo multicamada, de 18 mm de espessura, 4,4 kg/m² de massa superficial, formado por um feltro têxtil de 16 mm de espessura aderido termicamente a uma lâmina viscoelástica de alta densidade de 2 mm de espessura; disposto à volta do tubo de queda como manga isolante com abraçadeiras de plástico. Inclusive fita viscoelástica autocolante,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</si>
  <si>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</si>
  <si>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</si>
  <si>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</si>
  <si>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</si>
  <si>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</si>
  <si>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</si>
  <si>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mt16ptc030c</t>
  </si>
  <si>
    <t xml:space="preserve">m²</t>
  </si>
  <si>
    <t xml:space="preserve">Complexo multicamada, de 18 mm de espessura, 4,4 kg/m² de massa superficial, formado por um feltro têxtil de 16 mm de espessura aderido termicamente a uma lâmina viscoelástica de alta densidade de 2 mm de espessura; com 55 dB de índice global de redução sonora, Rw, proporcionando uma redução do nível global ponderado de pressão a sons de condução aérea de 12 dBA.</t>
  </si>
  <si>
    <t xml:space="preserve">mt16pdg012a</t>
  </si>
  <si>
    <t xml:space="preserve">Ud</t>
  </si>
  <si>
    <t xml:space="preserve">Abraçadeira de plástico, para fixação de isolamento sonoro de tubos de queda.</t>
  </si>
  <si>
    <t xml:space="preserve">mt16pnc010a</t>
  </si>
  <si>
    <t xml:space="preserve">m</t>
  </si>
  <si>
    <t xml:space="preserve">Fita viscoelástica autocolante, com auto-protecção de alumínio, de 50 mm de largura e de 1,5 mm de espessura,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</si>
  <si>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</si>
  <si>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</si>
  <si>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</si>
  <si>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</si>
  <si>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</si>
  <si>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</si>
  <si>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</si>
  <si>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</si>
  <si>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21,73MT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</si>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</sst>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0.259</v>
      </c>
      <c r="G9" s="13">
        <v>989.88</v>
      </c>
      <c r="H9" s="13">
        <f ca="1">ROUND(INDIRECT(ADDRESS(ROW()+(0), COLUMN()+(-2), 1))*INDIRECT(ADDRESS(ROW()+(0), COLUMN()+(-1), 1)), 2)</f>
        <v>256.38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</v>
      </c>
      <c r="G10" s="17">
        <v>16.59</v>
      </c>
      <c r="H10" s="17">
        <f ca="1">ROUND(INDIRECT(ADDRESS(ROW()+(0), COLUMN()+(-2), 1))*INDIRECT(ADDRESS(ROW()+(0), COLUMN()+(-1), 1)), 2)</f>
        <v>49.77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75.58</v>
      </c>
      <c r="H11" s="17">
        <f ca="1">ROUND(INDIRECT(ADDRESS(ROW()+(0), COLUMN()+(-2), 1))*INDIRECT(ADDRESS(ROW()+(0), COLUMN()+(-1), 1)), 2)</f>
        <v>75.58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0.188</v>
      </c>
      <c r="G12" s="17">
        <v>136.52</v>
      </c>
      <c r="H12" s="17">
        <f ca="1">ROUND(INDIRECT(ADDRESS(ROW()+(0), COLUMN()+(-2), 1))*INDIRECT(ADDRESS(ROW()+(0), COLUMN()+(-1), 1)), 2)</f>
        <v>25.67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0.188</v>
      </c>
      <c r="G13" s="21">
        <v>99.31</v>
      </c>
      <c r="H13" s="21">
        <f ca="1">ROUND(INDIRECT(ADDRESS(ROW()+(0), COLUMN()+(-2), 1))*INDIRECT(ADDRESS(ROW()+(0), COLUMN()+(-1), 1)), 2)</f>
        <v>18.67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426.07</v>
      </c>
      <c r="H14" s="24">
        <f ca="1">ROUND(INDIRECT(ADDRESS(ROW()+(0), COLUMN()+(-2), 1))*INDIRECT(ADDRESS(ROW()+(0), COLUMN()+(-1), 1))/100, 2)</f>
        <v>8.52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434.59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