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<sst xmlns="http://schemas.openxmlformats.org/spreadsheetml/2006/main" count="45" uniqueCount="45">
  <si>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</si>
  <si>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QRL030</t>
  </si>
  <si>
    <t xml:space="preserve">m</t>
  </si>
  <si>
    <t xml:space="preserve">Rincão de telha cerâmica.</t>
  </si>
  <si>
    <r>
      <rPr>
        <sz val="8.25"/>
        <color rgb="FF000000"/>
        <rFont val="Arial"/>
        <family val="2"/>
      </rPr>
      <t xml:space="preserve">Formação de rincão com telhões cerâmicos, cor vermelho, para telhas lusa, assentes com argamassa de cimento, confeccionada em obra, dosificação 1:6. Incluindo sobreposições.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</si>
  <si>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</si>
  <si>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</si>
  <si>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</si>
  <si>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</si>
  <si>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</si>
  <si>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</si>
  <si>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mt13tax011a</t>
  </si>
  <si>
    <t xml:space="preserve">Ud</t>
  </si>
  <si>
    <t xml:space="preserve">Telhão cerâmico, cor vermelho, para telhas lusa, segundo EN 1304.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</si>
  <si>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</si>
  <si>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</si>
  <si>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</si>
  <si>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</si>
  <si>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</si>
  <si>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</si>
  <si>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</si>
  <si>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</si>
  <si>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</si>
  <si>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</si>
  <si>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</si>
  <si>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</si>
  <si>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</si>
  <si>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</si>
  <si>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</si>
  <si>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</si>
  <si>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</si>
  <si>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</si>
  <si>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</si>
  <si>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</si>
  <si>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141,02MT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</si>
  <si>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</si>
  <si>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</si>
  <si>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</si>
  <si>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</si>
  <si>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</si>
  <si>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1304:2005</t>
  </si>
  <si>
    <t xml:space="preserve">Telhas cerâmicas  e acessórios — Definições e especificações dos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</si>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</sst>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40" customWidth="1"/>
    <col min="4" max="4" width="7.99" customWidth="1"/>
    <col min="5" max="5" width="61.03" customWidth="1"/>
    <col min="6" max="6" width="3.74" customWidth="1"/>
    <col min="7" max="7" width="6.80" customWidth="1"/>
    <col min="8" max="8" width="7.14" customWidth="1"/>
    <col min="9" max="9" width="9.69" customWidth="1"/>
    <col min="10" max="10" width="5.95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/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3</v>
      </c>
      <c r="G9" s="11"/>
      <c r="H9" s="13">
        <v>76.03</v>
      </c>
      <c r="I9" s="13"/>
      <c r="J9" s="13">
        <f ca="1">ROUND(INDIRECT(ADDRESS(ROW()+(0), COLUMN()+(-4), 1))*INDIRECT(ADDRESS(ROW()+(0), COLUMN()+(-2), 1)), 2)</f>
        <v>228.09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0.006</v>
      </c>
      <c r="G10" s="16"/>
      <c r="H10" s="17">
        <v>63.96</v>
      </c>
      <c r="I10" s="17"/>
      <c r="J10" s="17">
        <f ca="1">ROUND(INDIRECT(ADDRESS(ROW()+(0), COLUMN()+(-4), 1))*INDIRECT(ADDRESS(ROW()+(0), COLUMN()+(-2), 1)), 2)</f>
        <v>0.38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0.049</v>
      </c>
      <c r="G11" s="16"/>
      <c r="H11" s="17">
        <v>668.51</v>
      </c>
      <c r="I11" s="17"/>
      <c r="J11" s="17">
        <f ca="1">ROUND(INDIRECT(ADDRESS(ROW()+(0), COLUMN()+(-4), 1))*INDIRECT(ADDRESS(ROW()+(0), COLUMN()+(-2), 1)), 2)</f>
        <v>32.76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7.5</v>
      </c>
      <c r="G12" s="16"/>
      <c r="H12" s="17">
        <v>5.26</v>
      </c>
      <c r="I12" s="17"/>
      <c r="J12" s="17">
        <f ca="1">ROUND(INDIRECT(ADDRESS(ROW()+(0), COLUMN()+(-4), 1))*INDIRECT(ADDRESS(ROW()+(0), COLUMN()+(-2), 1)), 2)</f>
        <v>39.45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0.021</v>
      </c>
      <c r="G13" s="16"/>
      <c r="H13" s="17">
        <v>63.68</v>
      </c>
      <c r="I13" s="17"/>
      <c r="J13" s="17">
        <f ca="1">ROUND(INDIRECT(ADDRESS(ROW()+(0), COLUMN()+(-4), 1))*INDIRECT(ADDRESS(ROW()+(0), COLUMN()+(-2), 1)), 2)</f>
        <v>1.34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0.322</v>
      </c>
      <c r="G14" s="16"/>
      <c r="H14" s="17">
        <v>113.62</v>
      </c>
      <c r="I14" s="17"/>
      <c r="J14" s="17">
        <f ca="1">ROUND(INDIRECT(ADDRESS(ROW()+(0), COLUMN()+(-4), 1))*INDIRECT(ADDRESS(ROW()+(0), COLUMN()+(-2), 1)), 2)</f>
        <v>36.59</v>
      </c>
      <c r="K14" s="17"/>
    </row>
    <row r="15" spans="1:11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0.422</v>
      </c>
      <c r="G15" s="20"/>
      <c r="H15" s="21">
        <v>83.08</v>
      </c>
      <c r="I15" s="21"/>
      <c r="J15" s="21">
        <f ca="1">ROUND(INDIRECT(ADDRESS(ROW()+(0), COLUMN()+(-4), 1))*INDIRECT(ADDRESS(ROW()+(0), COLUMN()+(-2), 1)), 2)</f>
        <v>35.06</v>
      </c>
      <c r="K15" s="21"/>
    </row>
    <row r="16" spans="1:11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373.67</v>
      </c>
      <c r="I16" s="24"/>
      <c r="J16" s="24">
        <f ca="1">ROUND(INDIRECT(ADDRESS(ROW()+(0), COLUMN()+(-4), 1))*INDIRECT(ADDRESS(ROW()+(0), COLUMN()+(-2), 1))/100, 2)</f>
        <v>7.47</v>
      </c>
      <c r="K16" s="24"/>
    </row>
    <row r="17" spans="1:11" ht="13.50" thickBot="1" customHeight="1">
      <c r="A17" s="25" t="s">
        <v>34</v>
      </c>
      <c r="B17" s="25"/>
      <c r="C17" s="25"/>
      <c r="D17" s="26"/>
      <c r="E17" s="26"/>
      <c r="F17" s="27"/>
      <c r="G17" s="27"/>
      <c r="H17" s="25" t="s">
        <v>35</v>
      </c>
      <c r="I17" s="25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381.14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/>
      <c r="G20" s="29" t="s">
        <v>37</v>
      </c>
      <c r="H20" s="29"/>
      <c r="I20" s="29" t="s">
        <v>38</v>
      </c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0"/>
      <c r="G21" s="31">
        <v>122006</v>
      </c>
      <c r="H21" s="31"/>
      <c r="I21" s="31">
        <v>122007</v>
      </c>
      <c r="J21" s="31"/>
      <c r="K21" s="31"/>
    </row>
    <row r="22" spans="1:11" ht="13.50" thickBot="1" customHeight="1">
      <c r="A22" s="32" t="s">
        <v>41</v>
      </c>
      <c r="B22" s="32"/>
      <c r="C22" s="32"/>
      <c r="D22" s="32"/>
      <c r="E22" s="32"/>
      <c r="F22" s="32"/>
      <c r="G22" s="33"/>
      <c r="H22" s="33"/>
      <c r="I22" s="33"/>
      <c r="J22" s="33"/>
      <c r="K22" s="33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4">
    <mergeCell ref="A1:K1"/>
    <mergeCell ref="C3:K3"/>
    <mergeCell ref="A5:K5"/>
    <mergeCell ref="A8:C8"/>
    <mergeCell ref="F8:G8"/>
    <mergeCell ref="H8:I8"/>
    <mergeCell ref="J8:K8"/>
    <mergeCell ref="A9:C9"/>
    <mergeCell ref="F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C16"/>
    <mergeCell ref="F16:G16"/>
    <mergeCell ref="H16:I16"/>
    <mergeCell ref="J16:K16"/>
    <mergeCell ref="A17:E17"/>
    <mergeCell ref="F17:G17"/>
    <mergeCell ref="H17:I17"/>
    <mergeCell ref="J17:K17"/>
    <mergeCell ref="A20:F20"/>
    <mergeCell ref="G20:H20"/>
    <mergeCell ref="I20:J20"/>
    <mergeCell ref="A21:F21"/>
    <mergeCell ref="G21:H22"/>
    <mergeCell ref="I21:J22"/>
    <mergeCell ref="K21:K22"/>
    <mergeCell ref="A22:F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