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<sst xmlns="http://schemas.openxmlformats.org/spreadsheetml/2006/main" count="44" uniqueCount="44">
  <si>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</si>
  <si>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RAG026</t>
  </si>
  <si>
    <t xml:space="preserve">m²</t>
  </si>
  <si>
    <t xml:space="preserve">Ladrilhamento "TAU CERÁMICA", sobre superfície suporte exterior de argamassa de cimento ou betão.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</si>
  <si>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grés porcelânico, estilo mármore "TAU CERÁMICA", capacidade de absorção de água E&lt;0,5%, grupo BIa, 30x60 cm</t>
    </r>
    <r>
      <rPr>
        <sz val="8.25"/>
        <color rgb="FF000000"/>
        <rFont val="Arial"/>
        <family val="2"/>
      </rPr>
      <t xml:space="preserve">, colocados sobre uma superfície suporte de argamassa de cimento ou betão em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duplamente 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</si>
  <si>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</si>
  <si>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</si>
  <si>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</si>
  <si>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</si>
  <si>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</si>
  <si>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</si>
  <si>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</si>
  <si>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</si>
  <si>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</si>
  <si>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</si>
  <si>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</si>
  <si>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</si>
  <si>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mt19act012ia</t>
  </si>
  <si>
    <t xml:space="preserve">m²</t>
  </si>
  <si>
    <t xml:space="preserve">Ladrilho cerâmico de grés porcelânico, estilo mármore "TAU CERÁMICA", capacidade de absorção de água E&lt;0,5%, grupo BIa, 30x60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</si>
  <si>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</si>
  <si>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</si>
  <si>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</si>
  <si>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</si>
  <si>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</si>
  <si>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</si>
  <si>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</si>
  <si>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</si>
  <si>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</si>
  <si>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</si>
  <si>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</si>
  <si>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444,75MT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</si>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</sst>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6.12" customWidth="1"/>
    <col min="4" max="4" width="19.89" customWidth="1"/>
    <col min="5" max="5" width="28.56" customWidth="1"/>
    <col min="6" max="6" width="2.38" customWidth="1"/>
    <col min="7" max="7" width="8.16" customWidth="1"/>
    <col min="8" max="8" width="3.06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4"/>
      <c r="K8" s="16">
        <v>7.550000</v>
      </c>
      <c r="L8" s="16"/>
      <c r="M8" s="16">
        <f ca="1">ROUND(INDIRECT(ADDRESS(ROW()+(0), COLUMN()+(-5), 1))*INDIRECT(ADDRESS(ROW()+(0), COLUMN()+(-2), 1)), 2)</f>
        <v>83.050000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91.220000</v>
      </c>
      <c r="L9" s="20"/>
      <c r="M9" s="20">
        <f ca="1">ROUND(INDIRECT(ADDRESS(ROW()+(0), COLUMN()+(-5), 1))*INDIRECT(ADDRESS(ROW()+(0), COLUMN()+(-2), 1)), 2)</f>
        <v>45.610000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1775.870000</v>
      </c>
      <c r="L10" s="20"/>
      <c r="M10" s="20">
        <f ca="1">ROUND(INDIRECT(ADDRESS(ROW()+(0), COLUMN()+(-5), 1))*INDIRECT(ADDRESS(ROW()+(0), COLUMN()+(-2), 1)), 2)</f>
        <v>1864.660000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19"/>
      <c r="K11" s="20">
        <v>32.740000</v>
      </c>
      <c r="L11" s="20"/>
      <c r="M11" s="20">
        <f ca="1">ROUND(INDIRECT(ADDRESS(ROW()+(0), COLUMN()+(-5), 1))*INDIRECT(ADDRESS(ROW()+(0), COLUMN()+(-2), 1)), 2)</f>
        <v>16.370000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0.447000</v>
      </c>
      <c r="I12" s="19"/>
      <c r="J12" s="19"/>
      <c r="K12" s="20">
        <v>85.860000</v>
      </c>
      <c r="L12" s="20"/>
      <c r="M12" s="20">
        <f ca="1">ROUND(INDIRECT(ADDRESS(ROW()+(0), COLUMN()+(-5), 1))*INDIRECT(ADDRESS(ROW()+(0), COLUMN()+(-2), 1)), 2)</f>
        <v>38.380000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0.447000</v>
      </c>
      <c r="I13" s="23"/>
      <c r="J13" s="23"/>
      <c r="K13" s="24">
        <v>63.220000</v>
      </c>
      <c r="L13" s="24"/>
      <c r="M13" s="24">
        <f ca="1">ROUND(INDIRECT(ADDRESS(ROW()+(0), COLUMN()+(-5), 1))*INDIRECT(ADDRESS(ROW()+(0), COLUMN()+(-2), 1)), 2)</f>
        <v>28.260000</v>
      </c>
      <c r="N13" s="24"/>
    </row>
    <row r="14" spans="1:14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7"/>
      <c r="K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2076.330000</v>
      </c>
      <c r="L14" s="28"/>
      <c r="M14" s="28">
        <f ca="1">ROUND(INDIRECT(ADDRESS(ROW()+(0), COLUMN()+(-5), 1))*INDIRECT(ADDRESS(ROW()+(0), COLUMN()+(-2), 1))/100, 2)</f>
        <v>41.530000</v>
      </c>
      <c r="N14" s="28"/>
    </row>
    <row r="15" spans="1:14" ht="13.5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29"/>
      <c r="K15" s="6" t="s">
        <v>32</v>
      </c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2117.860000</v>
      </c>
      <c r="N15" s="30"/>
    </row>
    <row r="18" spans="1:14" ht="13.5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 t="s">
        <v>35</v>
      </c>
      <c r="K18" s="31"/>
      <c r="L18" s="31"/>
      <c r="M18" s="31"/>
      <c r="N18" s="31" t="s">
        <v>36</v>
      </c>
    </row>
    <row r="19" spans="1:14" ht="13.50" thickBot="1" customHeight="1">
      <c r="A19" s="32" t="s">
        <v>37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1" spans="1:14" ht="13.50" thickBot="1" customHeight="1">
      <c r="A21" s="32" t="s">
        <v>39</v>
      </c>
      <c r="B21" s="32"/>
      <c r="C21" s="32"/>
      <c r="D21" s="32"/>
      <c r="E21" s="32"/>
      <c r="F21" s="32"/>
      <c r="G21" s="33">
        <v>172013.000000</v>
      </c>
      <c r="H21" s="33"/>
      <c r="I21" s="33"/>
      <c r="J21" s="33">
        <v>172014.000000</v>
      </c>
      <c r="K21" s="33"/>
      <c r="L21" s="33"/>
      <c r="M21" s="33"/>
      <c r="N21" s="33"/>
    </row>
    <row r="22" spans="1:14" ht="24.00" thickBot="1" customHeight="1">
      <c r="A22" s="34" t="s">
        <v>40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5:G15"/>
    <mergeCell ref="H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