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<sst xmlns="http://schemas.openxmlformats.org/spreadsheetml/2006/main" count="39" uniqueCount="39">
  <si>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</si>
  <si>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REP030</t>
  </si>
  <si>
    <t xml:space="preserve">Ud</t>
  </si>
  <si>
    <t xml:space="preserve">Revestimento de degrau de pedra natural.</t>
  </si>
  <si>
    <r>
      <rPr>
        <sz val="8.25"/>
        <color rgb="FF000000"/>
        <rFont val="Arial"/>
        <family val="2"/>
      </rPr>
      <t xml:space="preserve">Revestimento de degrau com forma recta, em escada de 100 cm de largura, formado por cobertor de mármore Rosa Aurora, acabamento polido e espelho de mármore Rosa Aurora, acabamento polido, com rodapé de escada de mármore Rosa Aurora de duas peças de 37x7x2 cm, assente com argamassa de cimento M-5.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</si>
  <si>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</si>
  <si>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</si>
  <si>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</si>
  <si>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</si>
  <si>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</si>
  <si>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</si>
  <si>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mt18pmi120a</t>
  </si>
  <si>
    <t xml:space="preserve">Ud</t>
  </si>
  <si>
    <t xml:space="preserve">Cobertor para degrau recto de mármore nacional, Rosa Aurora, comprimento até 100 cm e 3 cm de espessura, face e bordos polidos.</t>
  </si>
  <si>
    <t xml:space="preserve">mt18pmi121a</t>
  </si>
  <si>
    <t xml:space="preserve">Ud</t>
  </si>
  <si>
    <t xml:space="preserve">Espelho para degrau de mármore nacional, Rosa Aurora, até 100 cm de comprimento por 16 cm de largura e 2 cm de espessura, polido.</t>
  </si>
  <si>
    <t xml:space="preserve">mt18zmi020a</t>
  </si>
  <si>
    <t xml:space="preserve">Ud</t>
  </si>
  <si>
    <t xml:space="preserve">Rodapé de escada de mármore nacional, Rosa Aurora, de duas peças, 37x7x2 cm, face e bordos polidos.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</si>
  <si>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</si>
  <si>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</si>
  <si>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</si>
  <si>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</si>
  <si>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</si>
  <si>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</si>
  <si>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</si>
  <si>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</si>
  <si>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</si>
  <si>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</si>
  <si>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</si>
  <si>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</si>
  <si>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</si>
  <si>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</si>
  <si>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</si>
  <si>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</si>
  <si>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</si>
  <si>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499,31MT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</si>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</sst>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2055.83</v>
      </c>
      <c r="H9" s="13">
        <f ca="1">ROUND(INDIRECT(ADDRESS(ROW()+(0), COLUMN()+(-2), 1))*INDIRECT(ADDRESS(ROW()+(0), COLUMN()+(-1), 1)), 2)</f>
        <v>2055.83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1593.18</v>
      </c>
      <c r="H10" s="17">
        <f ca="1">ROUND(INDIRECT(ADDRESS(ROW()+(0), COLUMN()+(-2), 1))*INDIRECT(ADDRESS(ROW()+(0), COLUMN()+(-1), 1)), 2)</f>
        <v>1593.18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468.45</v>
      </c>
      <c r="H11" s="17">
        <f ca="1">ROUND(INDIRECT(ADDRESS(ROW()+(0), COLUMN()+(-2), 1))*INDIRECT(ADDRESS(ROW()+(0), COLUMN()+(-1), 1)), 2)</f>
        <v>468.45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0.02</v>
      </c>
      <c r="G12" s="17">
        <v>5252.2</v>
      </c>
      <c r="H12" s="17">
        <f ca="1">ROUND(INDIRECT(ADDRESS(ROW()+(0), COLUMN()+(-2), 1))*INDIRECT(ADDRESS(ROW()+(0), COLUMN()+(-1), 1)), 2)</f>
        <v>105.04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0.15</v>
      </c>
      <c r="G13" s="17">
        <v>31.89</v>
      </c>
      <c r="H13" s="17">
        <f ca="1">ROUND(INDIRECT(ADDRESS(ROW()+(0), COLUMN()+(-2), 1))*INDIRECT(ADDRESS(ROW()+(0), COLUMN()+(-1), 1)), 2)</f>
        <v>4.78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0.68</v>
      </c>
      <c r="G14" s="17">
        <v>132.85</v>
      </c>
      <c r="H14" s="17">
        <f ca="1">ROUND(INDIRECT(ADDRESS(ROW()+(0), COLUMN()+(-2), 1))*INDIRECT(ADDRESS(ROW()+(0), COLUMN()+(-1), 1)), 2)</f>
        <v>90.34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0.68</v>
      </c>
      <c r="G15" s="17">
        <v>99.31</v>
      </c>
      <c r="H15" s="17">
        <f ca="1">ROUND(INDIRECT(ADDRESS(ROW()+(0), COLUMN()+(-2), 1))*INDIRECT(ADDRESS(ROW()+(0), COLUMN()+(-1), 1)), 2)</f>
        <v>67.53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0.68</v>
      </c>
      <c r="G16" s="21">
        <v>95.68</v>
      </c>
      <c r="H16" s="21">
        <f ca="1">ROUND(INDIRECT(ADDRESS(ROW()+(0), COLUMN()+(-2), 1))*INDIRECT(ADDRESS(ROW()+(0), COLUMN()+(-1), 1)), 2)</f>
        <v>65.06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4450.21</v>
      </c>
      <c r="H17" s="24">
        <f ca="1">ROUND(INDIRECT(ADDRESS(ROW()+(0), COLUMN()+(-2), 1))*INDIRECT(ADDRESS(ROW()+(0), COLUMN()+(-1), 1))/100, 2)</f>
        <v>89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4539.21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