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<sst xmlns="http://schemas.openxmlformats.org/spreadsheetml/2006/main" count="39" uniqueCount="39">
  <si>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</si>
  <si>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</si>
  <si>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</si>
  <si>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</si>
  <si>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F127.es "KNAUF" Brío formada por placas de gesso com fibras Brío, com camada de fibras de madeira, de 33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</si>
  <si>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</si>
  <si>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</si>
  <si>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</si>
  <si>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</si>
  <si>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</si>
  <si>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</si>
  <si>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</si>
  <si>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</si>
  <si>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</si>
  <si>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mt12psk030</t>
  </si>
  <si>
    <t xml:space="preserve">l</t>
  </si>
  <si>
    <t xml:space="preserve">Granulado base PA "KNAUF".</t>
  </si>
  <si>
    <t xml:space="preserve">mt12psk010i</t>
  </si>
  <si>
    <t xml:space="preserve">m²</t>
  </si>
  <si>
    <t xml:space="preserve">Placa de gesso com fibra Brío WF "KNAUF" elemento composto, de 33 mm de espessura, composta por uma placa de 23 mm e 10 mm de fibras de madeira.</t>
  </si>
  <si>
    <t xml:space="preserve">mt12pik030</t>
  </si>
  <si>
    <t xml:space="preserve">kg</t>
  </si>
  <si>
    <t xml:space="preserve">Cola Brio "KNAUF".</t>
  </si>
  <si>
    <t xml:space="preserve">mt12ptk020b</t>
  </si>
  <si>
    <t xml:space="preserve">Ud</t>
  </si>
  <si>
    <t xml:space="preserve">Parafuso especial Brío "KNAUF" 22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</si>
  <si>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</si>
  <si>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</si>
  <si>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</si>
  <si>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</si>
  <si>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</si>
  <si>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</si>
  <si>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</si>
  <si>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</si>
  <si>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</si>
  <si>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</si>
  <si>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</si>
  <si>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263,02MT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</si>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</sst>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312.06</v>
      </c>
      <c r="H9" s="13">
        <f ca="1">ROUND(INDIRECT(ADDRESS(ROW()+(0), COLUMN()+(-2), 1))*INDIRECT(ADDRESS(ROW()+(0), COLUMN()+(-1), 1)), 2)</f>
        <v>312.06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46.28</v>
      </c>
      <c r="H10" s="17">
        <f ca="1">ROUND(INDIRECT(ADDRESS(ROW()+(0), COLUMN()+(-2), 1))*INDIRECT(ADDRESS(ROW()+(0), COLUMN()+(-1), 1)), 2)</f>
        <v>462.8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4233.56</v>
      </c>
      <c r="H11" s="17">
        <f ca="1">ROUND(INDIRECT(ADDRESS(ROW()+(0), COLUMN()+(-2), 1))*INDIRECT(ADDRESS(ROW()+(0), COLUMN()+(-1), 1)), 2)</f>
        <v>4233.56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</v>
      </c>
      <c r="G12" s="17">
        <v>1649.16</v>
      </c>
      <c r="H12" s="17">
        <f ca="1">ROUND(INDIRECT(ADDRESS(ROW()+(0), COLUMN()+(-2), 1))*INDIRECT(ADDRESS(ROW()+(0), COLUMN()+(-1), 1)), 2)</f>
        <v>65.97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11</v>
      </c>
      <c r="G13" s="17">
        <v>1.43</v>
      </c>
      <c r="H13" s="17">
        <f ca="1">ROUND(INDIRECT(ADDRESS(ROW()+(0), COLUMN()+(-2), 1))*INDIRECT(ADDRESS(ROW()+(0), COLUMN()+(-1), 1)), 2)</f>
        <v>15.73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</v>
      </c>
      <c r="G14" s="17">
        <v>43.22</v>
      </c>
      <c r="H14" s="17">
        <f ca="1">ROUND(INDIRECT(ADDRESS(ROW()+(0), COLUMN()+(-2), 1))*INDIRECT(ADDRESS(ROW()+(0), COLUMN()+(-1), 1)), 2)</f>
        <v>2.16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0.373</v>
      </c>
      <c r="G15" s="17">
        <v>101.3</v>
      </c>
      <c r="H15" s="17">
        <f ca="1">ROUND(INDIRECT(ADDRESS(ROW()+(0), COLUMN()+(-2), 1))*INDIRECT(ADDRESS(ROW()+(0), COLUMN()+(-1), 1)), 2)</f>
        <v>37.78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0.373</v>
      </c>
      <c r="G16" s="21">
        <v>73.13</v>
      </c>
      <c r="H16" s="21">
        <f ca="1">ROUND(INDIRECT(ADDRESS(ROW()+(0), COLUMN()+(-2), 1))*INDIRECT(ADDRESS(ROW()+(0), COLUMN()+(-1), 1)), 2)</f>
        <v>27.28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5157.34</v>
      </c>
      <c r="H17" s="24">
        <f ca="1">ROUND(INDIRECT(ADDRESS(ROW()+(0), COLUMN()+(-2), 1))*INDIRECT(ADDRESS(ROW()+(0), COLUMN()+(-1), 1))/100, 2)</f>
        <v>103.15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5260.49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