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<sst xmlns="http://schemas.openxmlformats.org/spreadsheetml/2006/main" count="27" uniqueCount="27">
  <si>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</si>
  <si>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</si>
  <si>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</si>
  <si>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Pavimento vinílico homogéneo, anti-deslizante, para utilização em locais húmidos, em rolo.</t>
  </si>
  <si>
    <r>
      <rPr>
        <sz val="8.25"/>
        <color rgb="FF000000"/>
        <rFont val="Arial"/>
        <family val="2"/>
      </rPr>
      <t xml:space="preserve">Pavimento vinílico homogéneo, anti-deslizante, para utilização em locais húmidos, de 2,0 mm de espessura, com buchas em relevo, cor a escolher;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cola de poliuretano bicomponente para aplicar em interiores e exteriores, para a colagem de pavimentos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</si>
  <si>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</si>
  <si>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</si>
  <si>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</si>
  <si>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</si>
  <si>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</si>
  <si>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</si>
  <si>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mt18adq010a</t>
  </si>
  <si>
    <t xml:space="preserve">kg</t>
  </si>
  <si>
    <t xml:space="preserve">Cola de poliuretano bicomponente para aplicar em interiores e exteriores, para a colagem de pavimentos de PVC, sem dissolventes nem plastificantes, cor bege.</t>
  </si>
  <si>
    <t xml:space="preserve">mt18dsi040a</t>
  </si>
  <si>
    <t xml:space="preserve">m²</t>
  </si>
  <si>
    <t xml:space="preserve">Lâmina homogénea de PVC, anti-deslizante, para utilização em locais húmidos, de 2 mm de espessura, com buchas em relevo,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</si>
  <si>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</si>
  <si>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</si>
  <si>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</si>
  <si>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</si>
  <si>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</si>
  <si>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</si>
  <si>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</si>
  <si>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</si>
  <si>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1.296,92MT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</si>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</sst>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548.28</v>
      </c>
      <c r="H9" s="13">
        <f ca="1">ROUND(INDIRECT(ADDRESS(ROW()+(0), COLUMN()+(-2), 1))*INDIRECT(ADDRESS(ROW()+(0), COLUMN()+(-1), 1)), 2)</f>
        <v>123.36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2623.99</v>
      </c>
      <c r="H10" s="17">
        <f ca="1">ROUND(INDIRECT(ADDRESS(ROW()+(0), COLUMN()+(-2), 1))*INDIRECT(ADDRESS(ROW()+(0), COLUMN()+(-1), 1)), 2)</f>
        <v>2886.39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0.481</v>
      </c>
      <c r="G11" s="17">
        <v>134.36</v>
      </c>
      <c r="H11" s="17">
        <f ca="1">ROUND(INDIRECT(ADDRESS(ROW()+(0), COLUMN()+(-2), 1))*INDIRECT(ADDRESS(ROW()+(0), COLUMN()+(-1), 1)), 2)</f>
        <v>64.63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100.44</v>
      </c>
      <c r="H12" s="21">
        <f ca="1">ROUND(INDIRECT(ADDRESS(ROW()+(0), COLUMN()+(-2), 1))*INDIRECT(ADDRESS(ROW()+(0), COLUMN()+(-1), 1)), 2)</f>
        <v>26.82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3101.2</v>
      </c>
      <c r="H13" s="24">
        <f ca="1">ROUND(INDIRECT(ADDRESS(ROW()+(0), COLUMN()+(-2), 1))*INDIRECT(ADDRESS(ROW()+(0), COLUMN()+(-1), 1))/100, 2)</f>
        <v>62.02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3163.22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