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<sst xmlns="http://schemas.openxmlformats.org/spreadsheetml/2006/main" count="27" uniqueCount="27">
  <si>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</si>
  <si>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RSS042</t>
  </si>
  <si>
    <t xml:space="preserve">m²</t>
  </si>
  <si>
    <t xml:space="preserve">Pavimento vinílico heterogéneo, acústico, em rolo.</t>
  </si>
  <si>
    <r>
      <rPr>
        <sz val="8.25"/>
        <color rgb="FF000000"/>
        <rFont val="Arial"/>
        <family val="2"/>
      </rPr>
      <t xml:space="preserve">Pavimento vinílico heterogéneo, acústico, de 3,3 mm de espessura total, com camada de utilização de 0,5 mm de espessura, com tratamento de protecção superficial à base de poliuretano, cor a escolher e revés de polietileno expandido de células fechadas, de alta densidade; fornecido em rolos de 200 cm de largura; peso total: 2800 g/m²; classificação ao uso, segundo EN ISO 10874: classe 23 para uso doméstico; classe 33 para uso comercial; classe 42 para uso industrial; redução dos sons de percussão 19 dB, segundo NP EN ISO 10140;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</si>
  <si>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</si>
  <si>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</si>
  <si>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</si>
  <si>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</si>
  <si>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</si>
  <si>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</si>
  <si>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</si>
  <si>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</si>
  <si>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</si>
  <si>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mt18dsi055a</t>
  </si>
  <si>
    <t xml:space="preserve">m²</t>
  </si>
  <si>
    <t xml:space="preserve">Lâmina heterogénea de PVC, de 3,3 mm de espessura total, com camada de utilização de 0,5 mm de espessura com tratamento de protecção superficial à base de poliuretano, cor a escolher, e revés de polietileno expandido de células fechadas, de alta densidade; fornecida em rolos de 200 cm de largura; peso total: 2800 g/m²; classificação ao uso, segundo EN ISO 10874: classe 23 para uso doméstico; classe 33 para uso comercial; classe 42 para uso industrial; redução dos sons de percussão 19 dB, segundo NP EN ISO 10140;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</si>
  <si>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</si>
  <si>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</si>
  <si>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</si>
  <si>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</si>
  <si>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</si>
  <si>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</si>
  <si>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</si>
  <si>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</si>
  <si>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1.466,81MT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</si>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</sst>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394.83</v>
      </c>
      <c r="H9" s="13">
        <f ca="1">ROUND(INDIRECT(ADDRESS(ROW()+(0), COLUMN()+(-2), 1))*INDIRECT(ADDRESS(ROW()+(0), COLUMN()+(-1), 1)), 2)</f>
        <v>148.06</v>
      </c>
    </row>
    <row r="10" spans="1:8" ht="76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2970.84</v>
      </c>
      <c r="H10" s="17">
        <f ca="1">ROUND(INDIRECT(ADDRESS(ROW()+(0), COLUMN()+(-2), 1))*INDIRECT(ADDRESS(ROW()+(0), COLUMN()+(-1), 1)), 2)</f>
        <v>3267.92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0.481</v>
      </c>
      <c r="G11" s="17">
        <v>134.36</v>
      </c>
      <c r="H11" s="17">
        <f ca="1">ROUND(INDIRECT(ADDRESS(ROW()+(0), COLUMN()+(-2), 1))*INDIRECT(ADDRESS(ROW()+(0), COLUMN()+(-1), 1)), 2)</f>
        <v>64.63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0.267</v>
      </c>
      <c r="G12" s="21">
        <v>100.44</v>
      </c>
      <c r="H12" s="21">
        <f ca="1">ROUND(INDIRECT(ADDRESS(ROW()+(0), COLUMN()+(-2), 1))*INDIRECT(ADDRESS(ROW()+(0), COLUMN()+(-1), 1)), 2)</f>
        <v>26.82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3507.43</v>
      </c>
      <c r="H13" s="24">
        <f ca="1">ROUND(INDIRECT(ADDRESS(ROW()+(0), COLUMN()+(-2), 1))*INDIRECT(ADDRESS(ROW()+(0), COLUMN()+(-1), 1))/100, 2)</f>
        <v>70.15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3577.58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