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<sst xmlns="http://schemas.openxmlformats.org/spreadsheetml/2006/main" count="51" uniqueCount="51">
  <si>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</si>
  <si>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</si>
  <si>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</si>
  <si>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</si>
  <si>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600x600x15 mm, acabamento liso em cor branca para perfis à vista T 15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</si>
  <si>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</si>
  <si>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</si>
  <si>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</si>
  <si>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</si>
  <si>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</si>
  <si>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</si>
  <si>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mt12pag010b</t>
  </si>
  <si>
    <t xml:space="preserve">m²</t>
  </si>
  <si>
    <t xml:space="preserve">Painel acústico autoportante de lã mineral, de resistência térmica 0,4 m²°C/W, Euroclasse A1 de reacção ao fogo, composto por módulos de 600x600x15 mm, acabamento liso em cor branca com canto recto para perfis à vista T 15.</t>
  </si>
  <si>
    <t xml:space="preserve">mt12pfr010m</t>
  </si>
  <si>
    <t xml:space="preserve">m</t>
  </si>
  <si>
    <t xml:space="preserve">Perfil primário em T de 15x38x3600 mm, de aço galvanizado laminado, com a face à vista revestida com uma lâmina de alumínio acabamento lacado em cor branca, segundo EN 13964.</t>
  </si>
  <si>
    <t xml:space="preserve">mt12pfr010s</t>
  </si>
  <si>
    <t xml:space="preserve">m</t>
  </si>
  <si>
    <t xml:space="preserve">Perfil secundário em T de 15x38x600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</si>
  <si>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</si>
  <si>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</si>
  <si>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</si>
  <si>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</si>
  <si>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</si>
  <si>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</si>
  <si>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</si>
  <si>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</si>
  <si>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</si>
  <si>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</si>
  <si>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</si>
  <si>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</si>
  <si>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</si>
  <si>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</si>
  <si>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</si>
  <si>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</si>
  <si>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</si>
  <si>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</si>
  <si>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</si>
  <si>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224,42MT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</si>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</sst>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35" customWidth="1"/>
    <col min="3" max="3" width="14.43" customWidth="1"/>
    <col min="4" max="4" width="52.17" customWidth="1"/>
    <col min="5" max="5" width="5.54" customWidth="1"/>
    <col min="6" max="6" width="6.41" customWidth="1"/>
    <col min="7" max="7" width="0.73" customWidth="1"/>
    <col min="8" max="8" width="7.87" customWidth="1"/>
    <col min="9" max="9" width="4.52" customWidth="1"/>
    <col min="10" max="10" width="2.77" customWidth="1"/>
    <col min="11" max="11" width="0.58" customWidth="1"/>
    <col min="12" max="12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559.470000</v>
      </c>
      <c r="H8" s="16"/>
      <c r="I8" s="16"/>
      <c r="J8" s="16">
        <f ca="1">ROUND(INDIRECT(ADDRESS(ROW()+(0), COLUMN()+(-4), 1))*INDIRECT(ADDRESS(ROW()+(0), COLUMN()+(-3), 1)), 2)</f>
        <v>587.440000</v>
      </c>
      <c r="K8" s="16"/>
      <c r="L8" s="16"/>
    </row>
    <row r="9" spans="1:12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45.340000</v>
      </c>
      <c r="H9" s="20"/>
      <c r="I9" s="20"/>
      <c r="J9" s="20">
        <f ca="1">ROUND(INDIRECT(ADDRESS(ROW()+(0), COLUMN()+(-4), 1))*INDIRECT(ADDRESS(ROW()+(0), COLUMN()+(-3), 1)), 2)</f>
        <v>31.740000</v>
      </c>
      <c r="K9" s="20"/>
      <c r="L9" s="20"/>
    </row>
    <row r="10" spans="1:12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20">
        <v>45.340000</v>
      </c>
      <c r="H10" s="20"/>
      <c r="I10" s="20"/>
      <c r="J10" s="20">
        <f ca="1">ROUND(INDIRECT(ADDRESS(ROW()+(0), COLUMN()+(-4), 1))*INDIRECT(ADDRESS(ROW()+(0), COLUMN()+(-3), 1)), 2)</f>
        <v>68.010000</v>
      </c>
      <c r="K10" s="20"/>
      <c r="L10" s="20"/>
    </row>
    <row r="11" spans="1:12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36.890000</v>
      </c>
      <c r="H11" s="20"/>
      <c r="I11" s="20"/>
      <c r="J11" s="20">
        <f ca="1">ROUND(INDIRECT(ADDRESS(ROW()+(0), COLUMN()+(-4), 1))*INDIRECT(ADDRESS(ROW()+(0), COLUMN()+(-3), 1)), 2)</f>
        <v>14.760000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16.580000</v>
      </c>
      <c r="H12" s="20"/>
      <c r="I12" s="20"/>
      <c r="J12" s="20">
        <f ca="1">ROUND(INDIRECT(ADDRESS(ROW()+(0), COLUMN()+(-4), 1))*INDIRECT(ADDRESS(ROW()+(0), COLUMN()+(-3), 1)), 2)</f>
        <v>33.160000</v>
      </c>
      <c r="K12" s="20"/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83.430000</v>
      </c>
      <c r="H13" s="20"/>
      <c r="I13" s="20"/>
      <c r="J13" s="20">
        <f ca="1">ROUND(INDIRECT(ADDRESS(ROW()+(0), COLUMN()+(-4), 1))*INDIRECT(ADDRESS(ROW()+(0), COLUMN()+(-3), 1)), 2)</f>
        <v>83.430000</v>
      </c>
      <c r="K13" s="20"/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0.248000</v>
      </c>
      <c r="G14" s="20">
        <v>84.520000</v>
      </c>
      <c r="H14" s="20"/>
      <c r="I14" s="20"/>
      <c r="J14" s="20">
        <f ca="1">ROUND(INDIRECT(ADDRESS(ROW()+(0), COLUMN()+(-4), 1))*INDIRECT(ADDRESS(ROW()+(0), COLUMN()+(-3), 1)), 2)</f>
        <v>20.960000</v>
      </c>
      <c r="K14" s="20"/>
      <c r="L14" s="20"/>
    </row>
    <row r="15" spans="1:12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0.248000</v>
      </c>
      <c r="G15" s="24">
        <v>60.210000</v>
      </c>
      <c r="H15" s="24"/>
      <c r="I15" s="24"/>
      <c r="J15" s="24">
        <f ca="1">ROUND(INDIRECT(ADDRESS(ROW()+(0), COLUMN()+(-4), 1))*INDIRECT(ADDRESS(ROW()+(0), COLUMN()+(-3), 1)), 2)</f>
        <v>14.930000</v>
      </c>
      <c r="K15" s="24"/>
      <c r="L15" s="24"/>
    </row>
    <row r="16" spans="1:12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854.430000</v>
      </c>
      <c r="H16" s="16"/>
      <c r="I16" s="16"/>
      <c r="J16" s="16">
        <f ca="1">ROUND(INDIRECT(ADDRESS(ROW()+(0), COLUMN()+(-4), 1))*INDIRECT(ADDRESS(ROW()+(0), COLUMN()+(-3), 1))/100, 2)</f>
        <v>17.090000</v>
      </c>
      <c r="K16" s="16"/>
      <c r="L16" s="16"/>
    </row>
    <row r="17" spans="1:12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871.520000</v>
      </c>
      <c r="H17" s="24"/>
      <c r="I17" s="24"/>
      <c r="J17" s="24">
        <f ca="1">ROUND(INDIRECT(ADDRESS(ROW()+(0), COLUMN()+(-4), 1))*INDIRECT(ADDRESS(ROW()+(0), COLUMN()+(-3), 1))/100, 2)</f>
        <v>26.150000</v>
      </c>
      <c r="K17" s="24"/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897.670000</v>
      </c>
      <c r="K18" s="26"/>
      <c r="L18" s="26"/>
    </row>
    <row r="21" spans="1:12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  <c r="L21" s="27"/>
    </row>
    <row r="22" spans="1:12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  <c r="L22" s="29"/>
    </row>
    <row r="23" spans="1:12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  <c r="L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58">
    <mergeCell ref="A1:L1"/>
    <mergeCell ref="A3:B3"/>
    <mergeCell ref="D3:G3"/>
    <mergeCell ref="I3:K3"/>
    <mergeCell ref="A4:L4"/>
    <mergeCell ref="C7:E7"/>
    <mergeCell ref="G7:I7"/>
    <mergeCell ref="J7:L7"/>
    <mergeCell ref="C8:E8"/>
    <mergeCell ref="G8:I8"/>
    <mergeCell ref="J8:L8"/>
    <mergeCell ref="C9:E9"/>
    <mergeCell ref="G9:I9"/>
    <mergeCell ref="J9:L9"/>
    <mergeCell ref="C10:E10"/>
    <mergeCell ref="G10:I10"/>
    <mergeCell ref="J10:L10"/>
    <mergeCell ref="C11:E11"/>
    <mergeCell ref="G11:I11"/>
    <mergeCell ref="J11:L11"/>
    <mergeCell ref="C12:E12"/>
    <mergeCell ref="G12:I12"/>
    <mergeCell ref="J12:L12"/>
    <mergeCell ref="C13:E13"/>
    <mergeCell ref="G13:I13"/>
    <mergeCell ref="J13:L13"/>
    <mergeCell ref="C14:E14"/>
    <mergeCell ref="G14:I14"/>
    <mergeCell ref="J14:L14"/>
    <mergeCell ref="C15:E15"/>
    <mergeCell ref="G15:I15"/>
    <mergeCell ref="J15:L15"/>
    <mergeCell ref="C16:E16"/>
    <mergeCell ref="G16:I16"/>
    <mergeCell ref="J16:L16"/>
    <mergeCell ref="C17:E17"/>
    <mergeCell ref="G17:I17"/>
    <mergeCell ref="J17:L17"/>
    <mergeCell ref="A18:E18"/>
    <mergeCell ref="G18:I18"/>
    <mergeCell ref="J18:L18"/>
    <mergeCell ref="A21:D21"/>
    <mergeCell ref="E21:G21"/>
    <mergeCell ref="H21:J21"/>
    <mergeCell ref="K21:L21"/>
    <mergeCell ref="A22:D22"/>
    <mergeCell ref="E22:G22"/>
    <mergeCell ref="H22:J22"/>
    <mergeCell ref="K22:L24"/>
    <mergeCell ref="A23:D23"/>
    <mergeCell ref="E23:G23"/>
    <mergeCell ref="H23:J23"/>
    <mergeCell ref="A24:D24"/>
    <mergeCell ref="E24:G24"/>
    <mergeCell ref="H24:J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