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<sst xmlns="http://schemas.openxmlformats.org/spreadsheetml/2006/main" count="51" uniqueCount="51">
  <si>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</si>
  <si>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RTF010</t>
  </si>
  <si>
    <t xml:space="preserve">m²</t>
  </si>
  <si>
    <t xml:space="preserve">Tecto falso amovível de placas de lã de rocha.</t>
  </si>
  <si>
    <r>
      <rPr>
        <sz val="7.80"/>
        <color rgb="FF000000"/>
        <rFont val="A"/>
        <family val="2"/>
      </rPr>
      <t xml:space="preserve">Tecto falso amovível, situado a uma altura </t>
    </r>
    <r>
      <rPr>
        <b/>
        <sz val="7.80"/>
        <color rgb="FF000000"/>
        <rFont val="A"/>
        <family val="2"/>
      </rPr>
      <t xml:space="preserve">maior ou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painel acústico de lã de rocha, composto por módulos de 600x600x15 mm, acabamento liso em cor branca para perfis semi-vistos T 24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</si>
  <si>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</si>
  <si>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</si>
  <si>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</si>
  <si>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</si>
  <si>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</si>
  <si>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</si>
  <si>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mt12pag010c</t>
  </si>
  <si>
    <t xml:space="preserve">m²</t>
  </si>
  <si>
    <t xml:space="preserve">Painel acústico autoportante de lã mineral, de resistência térmica 0,4 m²°C/W, Euroclasse A1 de reacção ao fogo, composto por módulos de 600x600x15 mm, acabamento liso em cor branca com canto escalonado de 8 mm para perfis semi-vistos T 24.</t>
  </si>
  <si>
    <t xml:space="preserve">mt12pfr010a</t>
  </si>
  <si>
    <t xml:space="preserve">m</t>
  </si>
  <si>
    <t xml:space="preserve">Perfil primário em T de 24x38x3600 mm, de aço galvanizado laminado, com a face à vista revestida com uma lâmina de alumínio acabamento lacado em cor branca, segundo EN 13964.</t>
  </si>
  <si>
    <t xml:space="preserve">mt12pfr010g</t>
  </si>
  <si>
    <t xml:space="preserve">m</t>
  </si>
  <si>
    <t xml:space="preserve">Perfil secundário em T de 24x38x600 mm, de aço galvanizado laminado, com a face à vista revestida com uma lâmina de alumínio acabamento lacado em cor branca, segundo EN 13964.</t>
  </si>
  <si>
    <t xml:space="preserve">mt12pfr010j</t>
  </si>
  <si>
    <t xml:space="preserve">m</t>
  </si>
  <si>
    <t xml:space="preserve">Perfil angular em L de 24x24x3000 mm, de aço galvanizado laminado, com a face à vista revestida com uma lâmina de alumínio acabamento lacado em cor branca, segundo EN 13964.</t>
  </si>
  <si>
    <t xml:space="preserve">mt12fac020b</t>
  </si>
  <si>
    <t xml:space="preserve">Ud</t>
  </si>
  <si>
    <t xml:space="preserve">Varão metálico de aço galvanizado de 6 mm de diâmetro.</t>
  </si>
  <si>
    <t xml:space="preserve">mt12fac050</t>
  </si>
  <si>
    <t xml:space="preserve">Ud</t>
  </si>
  <si>
    <t xml:space="preserve">Acessórios para a colocação de tectos falsos amovíveis.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</si>
  <si>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</si>
  <si>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</si>
  <si>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</si>
  <si>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</si>
  <si>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</si>
  <si>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</si>
  <si>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</si>
  <si>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</si>
  <si>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</si>
  <si>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</si>
  <si>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224,42MT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</si>
  <si>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</si>
  <si>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</si>
  <si>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</si>
  <si>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</si>
  <si>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</si>
  <si>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13964:2004</t>
  </si>
  <si>
    <t xml:space="preserve">Tectos suspensos – Requisitos e métodos de ensaio </t>
  </si>
  <si>
    <t xml:space="preserve">EN 13964:2004/A1:2006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</si>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</sst>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08" customWidth="1"/>
    <col min="3" max="3" width="15.15" customWidth="1"/>
    <col min="4" max="4" width="50.71" customWidth="1"/>
    <col min="5" max="5" width="5.54" customWidth="1"/>
    <col min="6" max="6" width="5.25" customWidth="1"/>
    <col min="7" max="7" width="1.17" customWidth="1"/>
    <col min="8" max="8" width="1.17" customWidth="1"/>
    <col min="9" max="9" width="6.27" customWidth="1"/>
    <col min="10" max="10" width="5.68" customWidth="1"/>
    <col min="11" max="11" width="2.77" customWidth="1"/>
    <col min="12" max="12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559.470000</v>
      </c>
      <c r="I8" s="16"/>
      <c r="J8" s="16"/>
      <c r="K8" s="16">
        <f ca="1">ROUND(INDIRECT(ADDRESS(ROW()+(0), COLUMN()+(-5), 1))*INDIRECT(ADDRESS(ROW()+(0), COLUMN()+(-3), 1)), 2)</f>
        <v>587.440000</v>
      </c>
      <c r="L8" s="16"/>
    </row>
    <row r="9" spans="1:12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0.700000</v>
      </c>
      <c r="G9" s="19"/>
      <c r="H9" s="20">
        <v>45.340000</v>
      </c>
      <c r="I9" s="20"/>
      <c r="J9" s="20"/>
      <c r="K9" s="20">
        <f ca="1">ROUND(INDIRECT(ADDRESS(ROW()+(0), COLUMN()+(-5), 1))*INDIRECT(ADDRESS(ROW()+(0), COLUMN()+(-3), 1)), 2)</f>
        <v>31.740000</v>
      </c>
      <c r="L9" s="20"/>
    </row>
    <row r="10" spans="1:12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1.500000</v>
      </c>
      <c r="G10" s="19"/>
      <c r="H10" s="20">
        <v>45.340000</v>
      </c>
      <c r="I10" s="20"/>
      <c r="J10" s="20"/>
      <c r="K10" s="20">
        <f ca="1">ROUND(INDIRECT(ADDRESS(ROW()+(0), COLUMN()+(-5), 1))*INDIRECT(ADDRESS(ROW()+(0), COLUMN()+(-3), 1)), 2)</f>
        <v>68.010000</v>
      </c>
      <c r="L10" s="20"/>
    </row>
    <row r="11" spans="1:12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0.400000</v>
      </c>
      <c r="G11" s="19"/>
      <c r="H11" s="20">
        <v>36.890000</v>
      </c>
      <c r="I11" s="20"/>
      <c r="J11" s="20"/>
      <c r="K11" s="20">
        <f ca="1">ROUND(INDIRECT(ADDRESS(ROW()+(0), COLUMN()+(-5), 1))*INDIRECT(ADDRESS(ROW()+(0), COLUMN()+(-3), 1)), 2)</f>
        <v>14.760000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2.000000</v>
      </c>
      <c r="G12" s="19"/>
      <c r="H12" s="20">
        <v>16.580000</v>
      </c>
      <c r="I12" s="20"/>
      <c r="J12" s="20"/>
      <c r="K12" s="20">
        <f ca="1">ROUND(INDIRECT(ADDRESS(ROW()+(0), COLUMN()+(-5), 1))*INDIRECT(ADDRESS(ROW()+(0), COLUMN()+(-3), 1)), 2)</f>
        <v>33.160000</v>
      </c>
      <c r="L12" s="20"/>
    </row>
    <row r="13" spans="1:12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1.000000</v>
      </c>
      <c r="G13" s="19"/>
      <c r="H13" s="20">
        <v>83.430000</v>
      </c>
      <c r="I13" s="20"/>
      <c r="J13" s="20"/>
      <c r="K13" s="20">
        <f ca="1">ROUND(INDIRECT(ADDRESS(ROW()+(0), COLUMN()+(-5), 1))*INDIRECT(ADDRESS(ROW()+(0), COLUMN()+(-3), 1)), 2)</f>
        <v>83.430000</v>
      </c>
      <c r="L13" s="20"/>
    </row>
    <row r="14" spans="1:12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0.248000</v>
      </c>
      <c r="G14" s="19"/>
      <c r="H14" s="20">
        <v>84.520000</v>
      </c>
      <c r="I14" s="20"/>
      <c r="J14" s="20"/>
      <c r="K14" s="20">
        <f ca="1">ROUND(INDIRECT(ADDRESS(ROW()+(0), COLUMN()+(-5), 1))*INDIRECT(ADDRESS(ROW()+(0), COLUMN()+(-3), 1)), 2)</f>
        <v>20.960000</v>
      </c>
      <c r="L14" s="20"/>
    </row>
    <row r="15" spans="1:12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3">
        <v>0.248000</v>
      </c>
      <c r="G15" s="23"/>
      <c r="H15" s="24">
        <v>60.210000</v>
      </c>
      <c r="I15" s="24"/>
      <c r="J15" s="24"/>
      <c r="K15" s="24">
        <f ca="1">ROUND(INDIRECT(ADDRESS(ROW()+(0), COLUMN()+(-5), 1))*INDIRECT(ADDRESS(ROW()+(0), COLUMN()+(-3), 1)), 2)</f>
        <v>14.930000</v>
      </c>
      <c r="L15" s="24"/>
    </row>
    <row r="16" spans="1:12" ht="12.00" thickBot="1" customHeight="1">
      <c r="A16" s="17"/>
      <c r="B16" s="12" t="s">
        <v>35</v>
      </c>
      <c r="C16" s="10" t="s">
        <v>36</v>
      </c>
      <c r="D16" s="10"/>
      <c r="E16" s="10"/>
      <c r="F16" s="14">
        <v>2.000000</v>
      </c>
      <c r="G16" s="14"/>
      <c r="H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854.430000</v>
      </c>
      <c r="I16" s="16"/>
      <c r="J16" s="16"/>
      <c r="K16" s="16">
        <f ca="1">ROUND(INDIRECT(ADDRESS(ROW()+(0), COLUMN()+(-5), 1))*INDIRECT(ADDRESS(ROW()+(0), COLUMN()+(-3), 1))/100, 2)</f>
        <v>17.090000</v>
      </c>
      <c r="L16" s="16"/>
    </row>
    <row r="17" spans="1:12" ht="12.00" thickBot="1" customHeight="1">
      <c r="A17" s="22"/>
      <c r="B17" s="21" t="s">
        <v>37</v>
      </c>
      <c r="C17" s="22" t="s">
        <v>38</v>
      </c>
      <c r="D17" s="22"/>
      <c r="E17" s="22"/>
      <c r="F17" s="23">
        <v>3.000000</v>
      </c>
      <c r="G17" s="23"/>
      <c r="H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871.520000</v>
      </c>
      <c r="I17" s="24"/>
      <c r="J17" s="24"/>
      <c r="K17" s="24">
        <f ca="1">ROUND(INDIRECT(ADDRESS(ROW()+(0), COLUMN()+(-5), 1))*INDIRECT(ADDRESS(ROW()+(0), COLUMN()+(-3), 1))/100, 2)</f>
        <v>26.150000</v>
      </c>
      <c r="L17" s="24"/>
    </row>
    <row r="18" spans="1:12" ht="12.00" thickBot="1" customHeight="1">
      <c r="A18" s="6" t="s">
        <v>39</v>
      </c>
      <c r="B18" s="7"/>
      <c r="C18" s="7"/>
      <c r="D18" s="7"/>
      <c r="E18" s="7"/>
      <c r="F18" s="25"/>
      <c r="G18" s="25"/>
      <c r="H18" s="6" t="s">
        <v>40</v>
      </c>
      <c r="I18" s="6"/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897.670000</v>
      </c>
      <c r="L18" s="26"/>
    </row>
    <row r="21" spans="1:12" ht="21.60" thickBot="1" customHeight="1">
      <c r="A21" s="27" t="s">
        <v>41</v>
      </c>
      <c r="B21" s="27"/>
      <c r="C21" s="27"/>
      <c r="D21" s="27"/>
      <c r="E21" s="27" t="s">
        <v>42</v>
      </c>
      <c r="F21" s="27"/>
      <c r="G21" s="27"/>
      <c r="H21" s="27"/>
      <c r="I21" s="27" t="s">
        <v>43</v>
      </c>
      <c r="J21" s="27"/>
      <c r="K21" s="27"/>
      <c r="L21" s="27" t="s">
        <v>44</v>
      </c>
    </row>
    <row r="22" spans="1:12" ht="12.00" thickBot="1" customHeight="1">
      <c r="A22" s="28" t="s">
        <v>45</v>
      </c>
      <c r="B22" s="28"/>
      <c r="C22" s="28"/>
      <c r="D22" s="28"/>
      <c r="E22" s="29">
        <v>112005.000000</v>
      </c>
      <c r="F22" s="29"/>
      <c r="G22" s="29"/>
      <c r="H22" s="29"/>
      <c r="I22" s="29">
        <v>172007.000000</v>
      </c>
      <c r="J22" s="29"/>
      <c r="K22" s="29"/>
      <c r="L22" s="29"/>
    </row>
    <row r="23" spans="1:12" ht="12.00" thickBot="1" customHeight="1">
      <c r="A23" s="30" t="s">
        <v>46</v>
      </c>
      <c r="B23" s="30"/>
      <c r="C23" s="30"/>
      <c r="D23" s="30"/>
      <c r="E23" s="31"/>
      <c r="F23" s="31"/>
      <c r="G23" s="31"/>
      <c r="H23" s="31"/>
      <c r="I23" s="31"/>
      <c r="J23" s="31"/>
      <c r="K23" s="31"/>
      <c r="L23" s="31"/>
    </row>
    <row r="24" spans="1:12" ht="12.00" thickBot="1" customHeight="1">
      <c r="A24" s="32" t="s">
        <v>47</v>
      </c>
      <c r="B24" s="32"/>
      <c r="C24" s="32"/>
      <c r="D24" s="32"/>
      <c r="E24" s="33">
        <v>112008.000000</v>
      </c>
      <c r="F24" s="33"/>
      <c r="G24" s="33"/>
      <c r="H24" s="33"/>
      <c r="I24" s="33">
        <v>112009.000000</v>
      </c>
      <c r="J24" s="33"/>
      <c r="K24" s="33"/>
      <c r="L24" s="33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70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C16:E16"/>
    <mergeCell ref="F16:G16"/>
    <mergeCell ref="H16:J16"/>
    <mergeCell ref="K16:L16"/>
    <mergeCell ref="C17:E17"/>
    <mergeCell ref="F17:G17"/>
    <mergeCell ref="H17:J17"/>
    <mergeCell ref="K17:L17"/>
    <mergeCell ref="A18:E18"/>
    <mergeCell ref="F18:G18"/>
    <mergeCell ref="H18:J18"/>
    <mergeCell ref="K18:L18"/>
    <mergeCell ref="A21:D21"/>
    <mergeCell ref="E21:H21"/>
    <mergeCell ref="I21:K21"/>
    <mergeCell ref="A22:D22"/>
    <mergeCell ref="E22:H22"/>
    <mergeCell ref="I22:K22"/>
    <mergeCell ref="L22:L24"/>
    <mergeCell ref="A23:D23"/>
    <mergeCell ref="E23:H23"/>
    <mergeCell ref="I23:K23"/>
    <mergeCell ref="A24:D24"/>
    <mergeCell ref="E24:H24"/>
    <mergeCell ref="I24:K24"/>
    <mergeCell ref="A27:L27"/>
    <mergeCell ref="A28:L28"/>
    <mergeCell ref="A29:L29"/>
  </mergeCells>
  <pageMargins left="0.620079" right="0.472441" top="0.472441" bottom="0.472441" header="0.0" footer="0.0"/>
  <pageSetup paperSize="9" orientation="portrait"/>
  <rowBreaks count="0" manualBreakCount="0">
    </rowBreaks>
</worksheet>
</file>