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<sst xmlns="http://schemas.openxmlformats.org/spreadsheetml/2006/main" count="51" uniqueCount="51">
  <si>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</si>
  <si>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RTF010</t>
  </si>
  <si>
    <t xml:space="preserve">m²</t>
  </si>
  <si>
    <t xml:space="preserve">Tecto falso amovível de placas de lã de rocha.</t>
  </si>
  <si>
    <r>
      <rPr>
        <sz val="7.80"/>
        <color rgb="FF000000"/>
        <rFont val="A"/>
        <family val="2"/>
      </rPr>
      <t xml:space="preserve">Tecto falso amovível, situado a uma altura </t>
    </r>
    <r>
      <rPr>
        <b/>
        <sz val="7.80"/>
        <color rgb="FF000000"/>
        <rFont val="A"/>
        <family val="2"/>
      </rPr>
      <t xml:space="preserve">maior ou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painel acústico de lã de rocha, composto por módulos de 1200x600x20 mm, acabamento liso em cor branca para perfis à vista T 24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</si>
  <si>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</si>
  <si>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</si>
  <si>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</si>
  <si>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</si>
  <si>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</si>
  <si>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</si>
  <si>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mt12pag010j</t>
  </si>
  <si>
    <t xml:space="preserve">m²</t>
  </si>
  <si>
    <t xml:space="preserve">Painel acústico autoportante de lã mineral, de resistência térmica 0,53 m²°C/W, Euroclasse A1 de reacção ao fogo, composto por módulos de 1200x600x20 mm, com a face à vista revestida com um véu mineral, acabamento liso em cor branca com canto recto para perfis à vista T 24.</t>
  </si>
  <si>
    <t xml:space="preserve">mt12pfr010a</t>
  </si>
  <si>
    <t xml:space="preserve">m</t>
  </si>
  <si>
    <t xml:space="preserve">Perfil primário em T de 24x38x3600 mm, de aço galvanizado laminado, com a face à vista revestida com uma lâmina de alumínio acabamento lacado em cor branca, segundo EN 13964.</t>
  </si>
  <si>
    <t xml:space="preserve">mt12pfr010g</t>
  </si>
  <si>
    <t xml:space="preserve">m</t>
  </si>
  <si>
    <t xml:space="preserve">Perfil secundário em T de 24x38x600 mm, de aço galvanizado laminado, com a face à vista revestida com uma lâmina de alumínio acabamento lacado em cor branca, segundo EN 13964.</t>
  </si>
  <si>
    <t xml:space="preserve">mt12pfr010j</t>
  </si>
  <si>
    <t xml:space="preserve">m</t>
  </si>
  <si>
    <t xml:space="preserve">Perfil angular em L de 24x24x3000 mm, de aço galvanizado laminado, com a face à vista revestida com uma lâmina de alumínio acabamento lacado em cor branca, segundo EN 13964.</t>
  </si>
  <si>
    <t xml:space="preserve">mt12fac020b</t>
  </si>
  <si>
    <t xml:space="preserve">Ud</t>
  </si>
  <si>
    <t xml:space="preserve">Varão metálico de aço galvanizado de 6 mm de diâmetro.</t>
  </si>
  <si>
    <t xml:space="preserve">mt12fac050</t>
  </si>
  <si>
    <t xml:space="preserve">Ud</t>
  </si>
  <si>
    <t xml:space="preserve">Acessórios para a colocação de tectos falsos amovíveis.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</si>
  <si>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</si>
  <si>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</si>
  <si>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</si>
  <si>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</si>
  <si>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</si>
  <si>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</si>
  <si>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</si>
  <si>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</si>
  <si>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</si>
  <si>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</si>
  <si>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461,90MT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</si>
  <si>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</si>
  <si>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</si>
  <si>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</si>
  <si>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</si>
  <si>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</si>
  <si>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13964:2004</t>
  </si>
  <si>
    <t xml:space="preserve">Tectos suspensos – Requisitos e métodos de ensaio </t>
  </si>
  <si>
    <t xml:space="preserve">EN 13964:2004/A1:2006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</si>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</sst>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4.23" customWidth="1"/>
    <col min="3" max="3" width="14.57" customWidth="1"/>
    <col min="4" max="4" width="51.73" customWidth="1"/>
    <col min="5" max="5" width="5.54" customWidth="1"/>
    <col min="6" max="6" width="6.70" customWidth="1"/>
    <col min="7" max="7" width="0.87" customWidth="1"/>
    <col min="8" max="8" width="7.14" customWidth="1"/>
    <col min="9" max="9" width="4.81" customWidth="1"/>
    <col min="10" max="10" width="3.21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1451.700000</v>
      </c>
      <c r="H8" s="16"/>
      <c r="I8" s="16"/>
      <c r="J8" s="16">
        <f ca="1">ROUND(INDIRECT(ADDRESS(ROW()+(0), COLUMN()+(-4), 1))*INDIRECT(ADDRESS(ROW()+(0), COLUMN()+(-3), 1)), 2)</f>
        <v>1524.290000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0.700000</v>
      </c>
      <c r="G9" s="20">
        <v>45.340000</v>
      </c>
      <c r="H9" s="20"/>
      <c r="I9" s="20"/>
      <c r="J9" s="20">
        <f ca="1">ROUND(INDIRECT(ADDRESS(ROW()+(0), COLUMN()+(-4), 1))*INDIRECT(ADDRESS(ROW()+(0), COLUMN()+(-3), 1)), 2)</f>
        <v>31.740000</v>
      </c>
      <c r="K9" s="20"/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0.700000</v>
      </c>
      <c r="G10" s="20">
        <v>45.340000</v>
      </c>
      <c r="H10" s="20"/>
      <c r="I10" s="20"/>
      <c r="J10" s="20">
        <f ca="1">ROUND(INDIRECT(ADDRESS(ROW()+(0), COLUMN()+(-4), 1))*INDIRECT(ADDRESS(ROW()+(0), COLUMN()+(-3), 1)), 2)</f>
        <v>31.740000</v>
      </c>
      <c r="K10" s="20"/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0.400000</v>
      </c>
      <c r="G11" s="20">
        <v>36.890000</v>
      </c>
      <c r="H11" s="20"/>
      <c r="I11" s="20"/>
      <c r="J11" s="20">
        <f ca="1">ROUND(INDIRECT(ADDRESS(ROW()+(0), COLUMN()+(-4), 1))*INDIRECT(ADDRESS(ROW()+(0), COLUMN()+(-3), 1)), 2)</f>
        <v>14.760000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2.000000</v>
      </c>
      <c r="G12" s="20">
        <v>16.580000</v>
      </c>
      <c r="H12" s="20"/>
      <c r="I12" s="20"/>
      <c r="J12" s="20">
        <f ca="1">ROUND(INDIRECT(ADDRESS(ROW()+(0), COLUMN()+(-4), 1))*INDIRECT(ADDRESS(ROW()+(0), COLUMN()+(-3), 1)), 2)</f>
        <v>33.160000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1.000000</v>
      </c>
      <c r="G13" s="20">
        <v>83.430000</v>
      </c>
      <c r="H13" s="20"/>
      <c r="I13" s="20"/>
      <c r="J13" s="20">
        <f ca="1">ROUND(INDIRECT(ADDRESS(ROW()+(0), COLUMN()+(-4), 1))*INDIRECT(ADDRESS(ROW()+(0), COLUMN()+(-3), 1)), 2)</f>
        <v>83.430000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0.273000</v>
      </c>
      <c r="G14" s="20">
        <v>84.520000</v>
      </c>
      <c r="H14" s="20"/>
      <c r="I14" s="20"/>
      <c r="J14" s="20">
        <f ca="1">ROUND(INDIRECT(ADDRESS(ROW()+(0), COLUMN()+(-4), 1))*INDIRECT(ADDRESS(ROW()+(0), COLUMN()+(-3), 1)), 2)</f>
        <v>23.070000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3">
        <v>0.273000</v>
      </c>
      <c r="G15" s="24">
        <v>60.210000</v>
      </c>
      <c r="H15" s="24"/>
      <c r="I15" s="24"/>
      <c r="J15" s="24">
        <f ca="1">ROUND(INDIRECT(ADDRESS(ROW()+(0), COLUMN()+(-4), 1))*INDIRECT(ADDRESS(ROW()+(0), COLUMN()+(-3), 1)), 2)</f>
        <v>16.440000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4">
        <v>2.000000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1758.630000</v>
      </c>
      <c r="H16" s="16"/>
      <c r="I16" s="16"/>
      <c r="J16" s="16">
        <f ca="1">ROUND(INDIRECT(ADDRESS(ROW()+(0), COLUMN()+(-4), 1))*INDIRECT(ADDRESS(ROW()+(0), COLUMN()+(-3), 1))/100, 2)</f>
        <v>35.170000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3">
        <v>3.000000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1793.800000</v>
      </c>
      <c r="H17" s="24"/>
      <c r="I17" s="24"/>
      <c r="J17" s="24">
        <f ca="1">ROUND(INDIRECT(ADDRESS(ROW()+(0), COLUMN()+(-4), 1))*INDIRECT(ADDRESS(ROW()+(0), COLUMN()+(-3), 1))/100, 2)</f>
        <v>53.810000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1847.610000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 t="s">
        <v>42</v>
      </c>
      <c r="F21" s="27"/>
      <c r="G21" s="27"/>
      <c r="H21" s="27" t="s">
        <v>43</v>
      </c>
      <c r="I21" s="27"/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9">
        <v>112005.000000</v>
      </c>
      <c r="F22" s="29"/>
      <c r="G22" s="29"/>
      <c r="H22" s="29">
        <v>172007.000000</v>
      </c>
      <c r="I22" s="29"/>
      <c r="J22" s="29"/>
      <c r="K22" s="29"/>
    </row>
    <row r="23" spans="1:11" ht="12.00" thickBot="1" customHeight="1">
      <c r="A23" s="30" t="s">
        <v>46</v>
      </c>
      <c r="B23" s="30"/>
      <c r="C23" s="30"/>
      <c r="D23" s="30"/>
      <c r="E23" s="31"/>
      <c r="F23" s="31"/>
      <c r="G23" s="31"/>
      <c r="H23" s="31"/>
      <c r="I23" s="31"/>
      <c r="J23" s="31"/>
      <c r="K23" s="31"/>
    </row>
    <row r="24" spans="1:11" ht="12.00" thickBot="1" customHeight="1">
      <c r="A24" s="32" t="s">
        <v>47</v>
      </c>
      <c r="B24" s="32"/>
      <c r="C24" s="32"/>
      <c r="D24" s="32"/>
      <c r="E24" s="33">
        <v>112008.000000</v>
      </c>
      <c r="F24" s="33"/>
      <c r="G24" s="33"/>
      <c r="H24" s="33">
        <v>112009.000000</v>
      </c>
      <c r="I24" s="33"/>
      <c r="J24" s="33"/>
      <c r="K24" s="33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8">
    <mergeCell ref="A1:K1"/>
    <mergeCell ref="A3:B3"/>
    <mergeCell ref="D3:F3"/>
    <mergeCell ref="G3:H3"/>
    <mergeCell ref="I3:J3"/>
    <mergeCell ref="A4:K4"/>
    <mergeCell ref="C7:E7"/>
    <mergeCell ref="G7:I7"/>
    <mergeCell ref="J7:K7"/>
    <mergeCell ref="C8:E8"/>
    <mergeCell ref="G8:I8"/>
    <mergeCell ref="J8:K8"/>
    <mergeCell ref="C9:E9"/>
    <mergeCell ref="G9:I9"/>
    <mergeCell ref="J9:K9"/>
    <mergeCell ref="C10:E10"/>
    <mergeCell ref="G10:I10"/>
    <mergeCell ref="J10:K10"/>
    <mergeCell ref="C11:E11"/>
    <mergeCell ref="G11:I11"/>
    <mergeCell ref="J11:K11"/>
    <mergeCell ref="C12:E12"/>
    <mergeCell ref="G12:I12"/>
    <mergeCell ref="J12:K12"/>
    <mergeCell ref="C13:E13"/>
    <mergeCell ref="G13:I13"/>
    <mergeCell ref="J13:K13"/>
    <mergeCell ref="C14:E14"/>
    <mergeCell ref="G14:I14"/>
    <mergeCell ref="J14:K14"/>
    <mergeCell ref="C15:E15"/>
    <mergeCell ref="G15:I15"/>
    <mergeCell ref="J15:K15"/>
    <mergeCell ref="C16:E16"/>
    <mergeCell ref="G16:I16"/>
    <mergeCell ref="J16:K16"/>
    <mergeCell ref="C17:E17"/>
    <mergeCell ref="G17:I17"/>
    <mergeCell ref="J17:K17"/>
    <mergeCell ref="A18:E18"/>
    <mergeCell ref="G18:I18"/>
    <mergeCell ref="J18:K18"/>
    <mergeCell ref="A21:D21"/>
    <mergeCell ref="E21:G21"/>
    <mergeCell ref="H21:J21"/>
    <mergeCell ref="A22:D22"/>
    <mergeCell ref="E22:G22"/>
    <mergeCell ref="H22:J22"/>
    <mergeCell ref="K22:K24"/>
    <mergeCell ref="A23:D23"/>
    <mergeCell ref="E23:G23"/>
    <mergeCell ref="H23:J23"/>
    <mergeCell ref="A24:D24"/>
    <mergeCell ref="E24:G24"/>
    <mergeCell ref="H24:J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