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<sst xmlns="http://schemas.openxmlformats.org/spreadsheetml/2006/main" count="51" uniqueCount="51">
  <si>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</si>
  <si>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</si>
  <si>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</si>
  <si>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</si>
  <si>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2400x600x20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</si>
  <si>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</si>
  <si>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</si>
  <si>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</si>
  <si>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</si>
  <si>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</si>
  <si>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</si>
  <si>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mt12pag010s</t>
  </si>
  <si>
    <t xml:space="preserve">m²</t>
  </si>
  <si>
    <t xml:space="preserve">Painel acústico autoportante de lã mineral, de resistência térmica 0,53 m²°C/W, Euroclasse A1 de reacção ao fogo, composto por módulos de 2400x600x20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</si>
  <si>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</si>
  <si>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</si>
  <si>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</si>
  <si>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mt12pfr010g</t>
  </si>
  <si>
    <t xml:space="preserve">m</t>
  </si>
  <si>
    <t xml:space="preserve">Perfil secundário em T de 24x38x600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</si>
  <si>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</si>
  <si>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</si>
  <si>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</si>
  <si>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</si>
  <si>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</si>
  <si>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</si>
  <si>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</si>
  <si>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</si>
  <si>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</si>
  <si>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</si>
  <si>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</si>
  <si>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</si>
  <si>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</si>
  <si>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</si>
  <si>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</si>
  <si>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</si>
  <si>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</si>
  <si>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</si>
  <si>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</si>
  <si>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498,40MT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</si>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</sst>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57" customWidth="1"/>
    <col min="4" max="4" width="51.73" customWidth="1"/>
    <col min="5" max="5" width="5.54" customWidth="1"/>
    <col min="6" max="6" width="6.70" customWidth="1"/>
    <col min="7" max="7" width="0.87" customWidth="1"/>
    <col min="8" max="8" width="7.14" customWidth="1"/>
    <col min="9" max="9" width="4.81" customWidth="1"/>
    <col min="10" max="10" width="3.2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1596.980000</v>
      </c>
      <c r="H8" s="16"/>
      <c r="I8" s="16"/>
      <c r="J8" s="16">
        <f ca="1">ROUND(INDIRECT(ADDRESS(ROW()+(0), COLUMN()+(-4), 1))*INDIRECT(ADDRESS(ROW()+(0), COLUMN()+(-3), 1)), 2)</f>
        <v>1676.830000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20">
        <v>45.340000</v>
      </c>
      <c r="H9" s="20"/>
      <c r="I9" s="20"/>
      <c r="J9" s="20">
        <f ca="1">ROUND(INDIRECT(ADDRESS(ROW()+(0), COLUMN()+(-4), 1))*INDIRECT(ADDRESS(ROW()+(0), COLUMN()+(-3), 1)), 2)</f>
        <v>31.740000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0.400000</v>
      </c>
      <c r="G10" s="20">
        <v>45.340000</v>
      </c>
      <c r="H10" s="20"/>
      <c r="I10" s="20"/>
      <c r="J10" s="20">
        <f ca="1">ROUND(INDIRECT(ADDRESS(ROW()+(0), COLUMN()+(-4), 1))*INDIRECT(ADDRESS(ROW()+(0), COLUMN()+(-3), 1)), 2)</f>
        <v>18.140000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36.890000</v>
      </c>
      <c r="H11" s="20"/>
      <c r="I11" s="20"/>
      <c r="J11" s="20">
        <f ca="1">ROUND(INDIRECT(ADDRESS(ROW()+(0), COLUMN()+(-4), 1))*INDIRECT(ADDRESS(ROW()+(0), COLUMN()+(-3), 1)), 2)</f>
        <v>14.760000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16.580000</v>
      </c>
      <c r="H12" s="20"/>
      <c r="I12" s="20"/>
      <c r="J12" s="20">
        <f ca="1">ROUND(INDIRECT(ADDRESS(ROW()+(0), COLUMN()+(-4), 1))*INDIRECT(ADDRESS(ROW()+(0), COLUMN()+(-3), 1)), 2)</f>
        <v>33.160000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83.430000</v>
      </c>
      <c r="H13" s="20"/>
      <c r="I13" s="20"/>
      <c r="J13" s="20">
        <f ca="1">ROUND(INDIRECT(ADDRESS(ROW()+(0), COLUMN()+(-4), 1))*INDIRECT(ADDRESS(ROW()+(0), COLUMN()+(-3), 1)), 2)</f>
        <v>83.430000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0.273000</v>
      </c>
      <c r="G14" s="20">
        <v>84.520000</v>
      </c>
      <c r="H14" s="20"/>
      <c r="I14" s="20"/>
      <c r="J14" s="20">
        <f ca="1">ROUND(INDIRECT(ADDRESS(ROW()+(0), COLUMN()+(-4), 1))*INDIRECT(ADDRESS(ROW()+(0), COLUMN()+(-3), 1)), 2)</f>
        <v>23.070000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0.273000</v>
      </c>
      <c r="G15" s="24">
        <v>60.210000</v>
      </c>
      <c r="H15" s="24"/>
      <c r="I15" s="24"/>
      <c r="J15" s="24">
        <f ca="1">ROUND(INDIRECT(ADDRESS(ROW()+(0), COLUMN()+(-4), 1))*INDIRECT(ADDRESS(ROW()+(0), COLUMN()+(-3), 1)), 2)</f>
        <v>16.440000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1897.570000</v>
      </c>
      <c r="H16" s="16"/>
      <c r="I16" s="16"/>
      <c r="J16" s="16">
        <f ca="1">ROUND(INDIRECT(ADDRESS(ROW()+(0), COLUMN()+(-4), 1))*INDIRECT(ADDRESS(ROW()+(0), COLUMN()+(-3), 1))/100, 2)</f>
        <v>37.950000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1935.520000</v>
      </c>
      <c r="H17" s="24"/>
      <c r="I17" s="24"/>
      <c r="J17" s="24">
        <f ca="1">ROUND(INDIRECT(ADDRESS(ROW()+(0), COLUMN()+(-4), 1))*INDIRECT(ADDRESS(ROW()+(0), COLUMN()+(-3), 1))/100, 2)</f>
        <v>58.070000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1993.590000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</row>
    <row r="23" spans="1:11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C16:E16"/>
    <mergeCell ref="G16:I16"/>
    <mergeCell ref="J16:K16"/>
    <mergeCell ref="C17:E17"/>
    <mergeCell ref="G17:I17"/>
    <mergeCell ref="J17:K17"/>
    <mergeCell ref="A18:E18"/>
    <mergeCell ref="G18:I18"/>
    <mergeCell ref="J18:K18"/>
    <mergeCell ref="A21:D21"/>
    <mergeCell ref="E21:G21"/>
    <mergeCell ref="H21:J21"/>
    <mergeCell ref="A22:D22"/>
    <mergeCell ref="E22:G22"/>
    <mergeCell ref="H22:J22"/>
    <mergeCell ref="K22:K24"/>
    <mergeCell ref="A23:D23"/>
    <mergeCell ref="E23:G23"/>
    <mergeCell ref="H23:J23"/>
    <mergeCell ref="A24:D24"/>
    <mergeCell ref="E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