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<sst xmlns="http://schemas.openxmlformats.org/spreadsheetml/2006/main" count="97" uniqueCount="97">
  <si>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</si>
  <si>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</si>
  <si>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</si>
  <si>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</si>
  <si>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S275JR, em perfis laminados a quente, através de uniões soldadas, com aplicação de primário anticorrosivo realizada em oficina; fixada à fundação através de placas de ancoragem de aço EN 10025 S275JR, em perfil plano, com furo central biselado e pernos soldados de aço nervurado A400 NR;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madre estrutural e bordo perimetral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</si>
  <si>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</si>
  <si>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</si>
  <si>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</si>
  <si>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</si>
  <si>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</si>
  <si>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</si>
  <si>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mt10hmf020La</t>
  </si>
  <si>
    <t xml:space="preserve">m³</t>
  </si>
  <si>
    <t xml:space="preserve">Betão simples C12/15 (X0(P); D25; S2; Cl 1,0), fabricado em central, segundo NP EN 206.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</si>
  <si>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</si>
  <si>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</si>
  <si>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</si>
  <si>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</si>
  <si>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</si>
  <si>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</si>
  <si>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</si>
  <si>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</si>
  <si>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</si>
  <si>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</si>
  <si>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</si>
  <si>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</si>
  <si>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</si>
  <si>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</si>
  <si>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</si>
  <si>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</si>
  <si>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</si>
  <si>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</si>
  <si>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</si>
  <si>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</si>
  <si>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</si>
  <si>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</si>
  <si>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</si>
  <si>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</si>
  <si>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</si>
  <si>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</si>
  <si>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bordo perimetral.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</si>
  <si>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</si>
  <si>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</si>
  <si>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</si>
  <si>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</si>
  <si>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</si>
  <si>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</si>
  <si>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</si>
  <si>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</si>
  <si>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</si>
  <si>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</si>
  <si>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</si>
  <si>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</si>
  <si>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</si>
  <si>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</si>
  <si>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</si>
  <si>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</si>
  <si>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</si>
  <si>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</si>
  <si>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</si>
  <si>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</si>
  <si>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</si>
  <si>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</si>
  <si>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</si>
  <si>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</si>
  <si>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</si>
  <si>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</si>
  <si>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</si>
  <si>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</si>
  <si>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</si>
  <si>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</si>
  <si>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</si>
  <si>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</si>
  <si>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</si>
  <si>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</si>
  <si>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</si>
  <si>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</si>
  <si>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</si>
  <si>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</si>
  <si>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</si>
  <si>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</si>
  <si>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</si>
  <si>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</si>
  <si>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</si>
  <si>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</si>
  <si>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532,25MT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</si>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</sst>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3503.95</v>
      </c>
      <c r="J9" s="13">
        <f ca="1">ROUND(INDIRECT(ADDRESS(ROW()+(0), COLUMN()+(-3), 1))*INDIRECT(ADDRESS(ROW()+(0), COLUMN()+(-1), 1)), 2)</f>
        <v>35.04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4945.26</v>
      </c>
      <c r="J10" s="17">
        <f ca="1">ROUND(INDIRECT(ADDRESS(ROW()+(0), COLUMN()+(-3), 1))*INDIRECT(ADDRESS(ROW()+(0), COLUMN()+(-1), 1)), 2)</f>
        <v>494.53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66.84</v>
      </c>
      <c r="J11" s="17">
        <f ca="1">ROUND(INDIRECT(ADDRESS(ROW()+(0), COLUMN()+(-3), 1))*INDIRECT(ADDRESS(ROW()+(0), COLUMN()+(-1), 1)), 2)</f>
        <v>276.72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7.65</v>
      </c>
      <c r="J12" s="17">
        <f ca="1">ROUND(INDIRECT(ADDRESS(ROW()+(0), COLUMN()+(-3), 1))*INDIRECT(ADDRESS(ROW()+(0), COLUMN()+(-1), 1)), 2)</f>
        <v>6.12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137.11</v>
      </c>
      <c r="J13" s="17">
        <f ca="1">ROUND(INDIRECT(ADDRESS(ROW()+(0), COLUMN()+(-3), 1))*INDIRECT(ADDRESS(ROW()+(0), COLUMN()+(-1), 1)), 2)</f>
        <v>64.44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78.4</v>
      </c>
      <c r="J14" s="17">
        <f ca="1">ROUND(INDIRECT(ADDRESS(ROW()+(0), COLUMN()+(-3), 1))*INDIRECT(ADDRESS(ROW()+(0), COLUMN()+(-1), 1)), 2)</f>
        <v>1372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462.99</v>
      </c>
      <c r="J15" s="17">
        <f ca="1">ROUND(INDIRECT(ADDRESS(ROW()+(0), COLUMN()+(-3), 1))*INDIRECT(ADDRESS(ROW()+(0), COLUMN()+(-1), 1)), 2)</f>
        <v>77.32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593.18</v>
      </c>
      <c r="J16" s="17">
        <f ca="1">ROUND(INDIRECT(ADDRESS(ROW()+(0), COLUMN()+(-3), 1))*INDIRECT(ADDRESS(ROW()+(0), COLUMN()+(-1), 1)), 2)</f>
        <v>622.84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42.44</v>
      </c>
      <c r="J17" s="17">
        <f ca="1">ROUND(INDIRECT(ADDRESS(ROW()+(0), COLUMN()+(-3), 1))*INDIRECT(ADDRESS(ROW()+(0), COLUMN()+(-1), 1)), 2)</f>
        <v>127.32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423.83</v>
      </c>
      <c r="J18" s="17">
        <f ca="1">ROUND(INDIRECT(ADDRESS(ROW()+(0), COLUMN()+(-3), 1))*INDIRECT(ADDRESS(ROW()+(0), COLUMN()+(-1), 1)), 2)</f>
        <v>90.7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33.57</v>
      </c>
      <c r="J19" s="17">
        <f ca="1">ROUND(INDIRECT(ADDRESS(ROW()+(0), COLUMN()+(-3), 1))*INDIRECT(ADDRESS(ROW()+(0), COLUMN()+(-1), 1)), 2)</f>
        <v>40.28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1362.92</v>
      </c>
      <c r="J20" s="17">
        <f ca="1">ROUND(INDIRECT(ADDRESS(ROW()+(0), COLUMN()+(-3), 1))*INDIRECT(ADDRESS(ROW()+(0), COLUMN()+(-1), 1)), 2)</f>
        <v>6.81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256.57</v>
      </c>
      <c r="J21" s="17">
        <f ca="1">ROUND(INDIRECT(ADDRESS(ROW()+(0), COLUMN()+(-3), 1))*INDIRECT(ADDRESS(ROW()+(0), COLUMN()+(-1), 1)), 2)</f>
        <v>51.31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1462.64</v>
      </c>
      <c r="J22" s="17">
        <f ca="1">ROUND(INDIRECT(ADDRESS(ROW()+(0), COLUMN()+(-3), 1))*INDIRECT(ADDRESS(ROW()+(0), COLUMN()+(-1), 1)), 2)</f>
        <v>146.26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</v>
      </c>
      <c r="H23" s="16"/>
      <c r="I23" s="17">
        <v>295.17</v>
      </c>
      <c r="J23" s="17">
        <f ca="1">ROUND(INDIRECT(ADDRESS(ROW()+(0), COLUMN()+(-3), 1))*INDIRECT(ADDRESS(ROW()+(0), COLUMN()+(-1), 1)), 2)</f>
        <v>2.95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0.601</v>
      </c>
      <c r="H24" s="16"/>
      <c r="I24" s="17">
        <v>122.44</v>
      </c>
      <c r="J24" s="17">
        <f ca="1">ROUND(INDIRECT(ADDRESS(ROW()+(0), COLUMN()+(-3), 1))*INDIRECT(ADDRESS(ROW()+(0), COLUMN()+(-1), 1)), 2)</f>
        <v>73.59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0.006</v>
      </c>
      <c r="H25" s="16"/>
      <c r="I25" s="17">
        <v>139.83</v>
      </c>
      <c r="J25" s="17">
        <f ca="1">ROUND(INDIRECT(ADDRESS(ROW()+(0), COLUMN()+(-3), 1))*INDIRECT(ADDRESS(ROW()+(0), COLUMN()+(-1), 1)), 2)</f>
        <v>0.84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104.45</v>
      </c>
      <c r="J26" s="17">
        <f ca="1">ROUND(INDIRECT(ADDRESS(ROW()+(0), COLUMN()+(-3), 1))*INDIRECT(ADDRESS(ROW()+(0), COLUMN()+(-1), 1)), 2)</f>
        <v>3.45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0.071</v>
      </c>
      <c r="H27" s="16"/>
      <c r="I27" s="17">
        <v>139.83</v>
      </c>
      <c r="J27" s="17">
        <f ca="1">ROUND(INDIRECT(ADDRESS(ROW()+(0), COLUMN()+(-3), 1))*INDIRECT(ADDRESS(ROW()+(0), COLUMN()+(-1), 1)), 2)</f>
        <v>9.93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0.107</v>
      </c>
      <c r="H28" s="16"/>
      <c r="I28" s="17">
        <v>104.45</v>
      </c>
      <c r="J28" s="17">
        <f ca="1">ROUND(INDIRECT(ADDRESS(ROW()+(0), COLUMN()+(-3), 1))*INDIRECT(ADDRESS(ROW()+(0), COLUMN()+(-1), 1)), 2)</f>
        <v>11.18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0.315</v>
      </c>
      <c r="H29" s="16"/>
      <c r="I29" s="17">
        <v>139.83</v>
      </c>
      <c r="J29" s="17">
        <f ca="1">ROUND(INDIRECT(ADDRESS(ROW()+(0), COLUMN()+(-3), 1))*INDIRECT(ADDRESS(ROW()+(0), COLUMN()+(-1), 1)), 2)</f>
        <v>44.05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0.315</v>
      </c>
      <c r="H30" s="16"/>
      <c r="I30" s="17">
        <v>104.45</v>
      </c>
      <c r="J30" s="17">
        <f ca="1">ROUND(INDIRECT(ADDRESS(ROW()+(0), COLUMN()+(-3), 1))*INDIRECT(ADDRESS(ROW()+(0), COLUMN()+(-1), 1)), 2)</f>
        <v>32.9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0.345</v>
      </c>
      <c r="H31" s="16"/>
      <c r="I31" s="17">
        <v>138.06</v>
      </c>
      <c r="J31" s="17">
        <f ca="1">ROUND(INDIRECT(ADDRESS(ROW()+(0), COLUMN()+(-3), 1))*INDIRECT(ADDRESS(ROW()+(0), COLUMN()+(-1), 1)), 2)</f>
        <v>47.63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0.173</v>
      </c>
      <c r="H32" s="20"/>
      <c r="I32" s="21">
        <v>100.44</v>
      </c>
      <c r="J32" s="21">
        <f ca="1">ROUND(INDIRECT(ADDRESS(ROW()+(0), COLUMN()+(-3), 1))*INDIRECT(ADDRESS(ROW()+(0), COLUMN()+(-1), 1)), 2)</f>
        <v>17.38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3655.59</v>
      </c>
      <c r="J33" s="24">
        <f ca="1">ROUND(INDIRECT(ADDRESS(ROW()+(0), COLUMN()+(-3), 1))*INDIRECT(ADDRESS(ROW()+(0), COLUMN()+(-1), 1))/100, 2)</f>
        <v>146.22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3801.81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