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<sst xmlns="http://schemas.openxmlformats.org/spreadsheetml/2006/main" count="44" uniqueCount="44">
  <si>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</si>
  <si>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UPE030</t>
  </si>
  <si>
    <t xml:space="preserve">Ud</t>
  </si>
  <si>
    <t xml:space="preserve">Tobogã.</t>
  </si>
  <si>
    <t xml:space="preserve">Tobogã de aço inoxidável para piscina.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</si>
  <si>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</si>
  <si>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</si>
  <si>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</si>
  <si>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</si>
  <si>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</si>
  <si>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</si>
  <si>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mt35ttc010b</t>
  </si>
  <si>
    <t xml:space="preserve">m</t>
  </si>
  <si>
    <t xml:space="preserve">Condutor de cobre nu, de 35 mm².</t>
  </si>
  <si>
    <t xml:space="preserve">mt35tte030a</t>
  </si>
  <si>
    <t xml:space="preserve">Ud</t>
  </si>
  <si>
    <t xml:space="preserve">Placa de aço galvanizado para tomada de terra, de 500x500x3 mm, com borne de ligação.</t>
  </si>
  <si>
    <t xml:space="preserve">mt47pep030c</t>
  </si>
  <si>
    <t xml:space="preserve">Ud</t>
  </si>
  <si>
    <t xml:space="preserve">Tobogã para piscina, altura 2 m, com pista de poliéster e fibra de vidro, degraus de plástico injectado e guardas de aço inoxidável com acabamento polido brilhante, inclusive instalação de água para facilitar o deslizamento, barras metálicas de fixação, juntas elásticas, buchas de ancoragem, parafusos e embelezadores.</t>
  </si>
  <si>
    <t xml:space="preserve">mt09moe040</t>
  </si>
  <si>
    <t xml:space="preserve">Ud</t>
  </si>
  <si>
    <t xml:space="preserve">Argamassa expansiva.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</si>
  <si>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</si>
  <si>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</si>
  <si>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</si>
  <si>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</si>
  <si>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</si>
  <si>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</si>
  <si>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</si>
  <si>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</si>
  <si>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</si>
  <si>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</si>
  <si>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</si>
  <si>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</si>
  <si>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</si>
  <si>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</si>
  <si>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</si>
  <si>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</si>
  <si>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</si>
  <si>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</si>
  <si>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</si>
  <si>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17.957,05MT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</si>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</sst>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6.000000</v>
      </c>
      <c r="G8" s="16">
        <v>145.620000</v>
      </c>
      <c r="H8" s="16">
        <f ca="1">ROUND(INDIRECT(ADDRESS(ROW()+(0), COLUMN()+(-2), 1))*INDIRECT(ADDRESS(ROW()+(0), COLUMN()+(-1), 1)), 2)</f>
        <v>873.720000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1684.200000</v>
      </c>
      <c r="H9" s="20">
        <f ca="1">ROUND(INDIRECT(ADDRESS(ROW()+(0), COLUMN()+(-2), 1))*INDIRECT(ADDRESS(ROW()+(0), COLUMN()+(-1), 1)), 2)</f>
        <v>1684.200000</v>
      </c>
    </row>
    <row r="10" spans="1:8" ht="40.8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55449.080000</v>
      </c>
      <c r="H10" s="20">
        <f ca="1">ROUND(INDIRECT(ADDRESS(ROW()+(0), COLUMN()+(-2), 1))*INDIRECT(ADDRESS(ROW()+(0), COLUMN()+(-1), 1)), 2)</f>
        <v>55449.080000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126.950000</v>
      </c>
      <c r="H11" s="20">
        <f ca="1">ROUND(INDIRECT(ADDRESS(ROW()+(0), COLUMN()+(-2), 1))*INDIRECT(ADDRESS(ROW()+(0), COLUMN()+(-1), 1)), 2)</f>
        <v>253.900000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2.000000</v>
      </c>
      <c r="G12" s="20">
        <v>59.590000</v>
      </c>
      <c r="H12" s="20">
        <f ca="1">ROUND(INDIRECT(ADDRESS(ROW()+(0), COLUMN()+(-2), 1))*INDIRECT(ADDRESS(ROW()+(0), COLUMN()+(-1), 1)), 2)</f>
        <v>119.180000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1.345000</v>
      </c>
      <c r="G13" s="20">
        <v>84.520000</v>
      </c>
      <c r="H13" s="20">
        <f ca="1">ROUND(INDIRECT(ADDRESS(ROW()+(0), COLUMN()+(-2), 1))*INDIRECT(ADDRESS(ROW()+(0), COLUMN()+(-1), 1)), 2)</f>
        <v>113.680000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1.345000</v>
      </c>
      <c r="G14" s="20">
        <v>60.100000</v>
      </c>
      <c r="H14" s="20">
        <f ca="1">ROUND(INDIRECT(ADDRESS(ROW()+(0), COLUMN()+(-2), 1))*INDIRECT(ADDRESS(ROW()+(0), COLUMN()+(-1), 1)), 2)</f>
        <v>80.830000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2.801000</v>
      </c>
      <c r="G15" s="20">
        <v>81.770000</v>
      </c>
      <c r="H15" s="20">
        <f ca="1">ROUND(INDIRECT(ADDRESS(ROW()+(0), COLUMN()+(-2), 1))*INDIRECT(ADDRESS(ROW()+(0), COLUMN()+(-1), 1)), 2)</f>
        <v>229.040000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2.241000</v>
      </c>
      <c r="G16" s="24">
        <v>60.210000</v>
      </c>
      <c r="H16" s="24">
        <f ca="1">ROUND(INDIRECT(ADDRESS(ROW()+(0), COLUMN()+(-2), 1))*INDIRECT(ADDRESS(ROW()+(0), COLUMN()+(-1), 1)), 2)</f>
        <v>134.930000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58938.560000</v>
      </c>
      <c r="H17" s="16">
        <f ca="1">ROUND(INDIRECT(ADDRESS(ROW()+(0), COLUMN()+(-2), 1))*INDIRECT(ADDRESS(ROW()+(0), COLUMN()+(-1), 1))/100, 2)</f>
        <v>1178.770000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60117.330000</v>
      </c>
      <c r="H18" s="24">
        <f ca="1">ROUND(INDIRECT(ADDRESS(ROW()+(0), COLUMN()+(-2), 1))*INDIRECT(ADDRESS(ROW()+(0), COLUMN()+(-1), 1))/100, 2)</f>
        <v>1803.520000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61920.850000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