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<sst xmlns="http://schemas.openxmlformats.org/spreadsheetml/2006/main" count="27" uniqueCount="27">
  <si>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</si>
  <si>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UPI020</t>
  </si>
  <si>
    <t xml:space="preserve">Ud</t>
  </si>
  <si>
    <t xml:space="preserve">Projector subaquático para piscina de tanque de betão.</t>
  </si>
  <si>
    <r>
      <rPr>
        <sz val="8.25"/>
        <color rgb="FF000000"/>
        <rFont val="Arial"/>
        <family val="2"/>
      </rPr>
      <t xml:space="preserve">Projector de luz branca, de plástico, de cor branca, de 14,5 W de potência, classe de eficiência energética E, temperatura de cor 3000 K, fluxo luminoso 1485 lúmens, alimentação a 12 V, protecção IP68, para piscina de tanque de betão, com fixação através de cruz, buchas e parafusos. Inclusive acessórios, ganchos e material auxiliar.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</si>
  <si>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</si>
  <si>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</si>
  <si>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</si>
  <si>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</si>
  <si>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</si>
  <si>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</si>
  <si>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mt47pil120aa</t>
  </si>
  <si>
    <t xml:space="preserve">Ud</t>
  </si>
  <si>
    <t xml:space="preserve">Projector de luz branca, de plástico, de cor branca, de 14,5 W de potência, classe de eficiência energética E, temperatura de cor 3000 K, fluxo luminoso 1485 lúmens, alimentação a 12 V, protecção IP68, para piscina de tanque de betão, com fixação através de cruz, buchas e parafusos.</t>
  </si>
  <si>
    <t xml:space="preserve">mt34www011</t>
  </si>
  <si>
    <t xml:space="preserve">Ud</t>
  </si>
  <si>
    <t xml:space="preserve">Material auxiliar para instalação de dispositivo de iluminação.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</si>
  <si>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</si>
  <si>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</si>
  <si>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</si>
  <si>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</si>
  <si>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</si>
  <si>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</si>
  <si>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</si>
  <si>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</si>
  <si>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8.404,31MT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</si>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</sst>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14953.1</v>
      </c>
      <c r="G9" s="13">
        <f ca="1">ROUND(INDIRECT(ADDRESS(ROW()+(0), COLUMN()+(-2), 1))*INDIRECT(ADDRESS(ROW()+(0), COLUMN()+(-1), 1)), 2)</f>
        <v>14953.1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86.82</v>
      </c>
      <c r="G10" s="17">
        <f ca="1">ROUND(INDIRECT(ADDRESS(ROW()+(0), COLUMN()+(-2), 1))*INDIRECT(ADDRESS(ROW()+(0), COLUMN()+(-1), 1)), 2)</f>
        <v>86.82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0.446</v>
      </c>
      <c r="F11" s="17">
        <v>138.06</v>
      </c>
      <c r="G11" s="17">
        <f ca="1">ROUND(INDIRECT(ADDRESS(ROW()+(0), COLUMN()+(-2), 1))*INDIRECT(ADDRESS(ROW()+(0), COLUMN()+(-1), 1)), 2)</f>
        <v>61.57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0.446</v>
      </c>
      <c r="F12" s="21">
        <v>100.25</v>
      </c>
      <c r="G12" s="21">
        <f ca="1">ROUND(INDIRECT(ADDRESS(ROW()+(0), COLUMN()+(-2), 1))*INDIRECT(ADDRESS(ROW()+(0), COLUMN()+(-1), 1)), 2)</f>
        <v>44.71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15146.2</v>
      </c>
      <c r="G13" s="24">
        <f ca="1">ROUND(INDIRECT(ADDRESS(ROW()+(0), COLUMN()+(-2), 1))*INDIRECT(ADDRESS(ROW()+(0), COLUMN()+(-1), 1))/100, 2)</f>
        <v>302.92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15449.1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