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<sst xmlns="http://schemas.openxmlformats.org/spreadsheetml/2006/main" count="44" uniqueCount="44">
  <si>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</si>
  <si>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</si>
  <si>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</si>
  <si>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</si>
  <si>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tampa de caixa de ramal de ligação, de 40x40 cm, formada por bastidor de aço galvanizado com integração de quatro ladrilhos de grés porcelânico série CIVIS'AGORA "TAU CERÁMICA", cor a escolher, de 40x40 cm e 15 mm de espessura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</si>
  <si>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</si>
  <si>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</si>
  <si>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</si>
  <si>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</si>
  <si>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</si>
  <si>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</si>
  <si>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mt18bct040b</t>
  </si>
  <si>
    <t xml:space="preserve">Ud</t>
  </si>
  <si>
    <t xml:space="preserve">Tampa para caixa de ramal de ligação, de 80x80 cm, formada por bastidor de aço galvanizado com integração de quatro ladrilhos de grés porcelânico série CIVIS'AGORA "TAU CERÁMICA", em cor a escolher e decoração por gravação através de laser, com coeficiente de absorção de água E&lt;5%, grupo BIa, de 40x40 cm, 15 mm de espessura, com acabamento em relevo Toe Clearance e desenho estrutural Strongrib, no reverso do ladrilho;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</si>
  <si>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</si>
  <si>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</si>
  <si>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</si>
  <si>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mt09mtc020b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</si>
  <si>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</si>
  <si>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</si>
  <si>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</si>
  <si>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</si>
  <si>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</si>
  <si>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</si>
  <si>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</si>
  <si>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</si>
  <si>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</si>
  <si>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</si>
  <si>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</si>
  <si>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</si>
  <si>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</si>
  <si>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</si>
  <si>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</si>
  <si>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2.632,92MT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</si>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</sst>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7.87" customWidth="1"/>
    <col min="7" max="7" width="5.54" customWidth="1"/>
    <col min="8" max="8" width="1.31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4"/>
      <c r="J8" s="16">
        <v>13757.070000</v>
      </c>
      <c r="K8" s="16"/>
      <c r="L8" s="16"/>
      <c r="M8" s="16">
        <f ca="1">ROUND(INDIRECT(ADDRESS(ROW()+(0), COLUMN()+(-5), 1))*INDIRECT(ADDRESS(ROW()+(0), COLUMN()+(-3), 1)), 2)</f>
        <v>13757.070000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3.840000</v>
      </c>
      <c r="I9" s="19"/>
      <c r="J9" s="20">
        <v>18.670000</v>
      </c>
      <c r="K9" s="20"/>
      <c r="L9" s="20"/>
      <c r="M9" s="20">
        <f ca="1">ROUND(INDIRECT(ADDRESS(ROW()+(0), COLUMN()+(-5), 1))*INDIRECT(ADDRESS(ROW()+(0), COLUMN()+(-3), 1)), 2)</f>
        <v>71.690000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1.600000</v>
      </c>
      <c r="I10" s="19"/>
      <c r="J10" s="20">
        <v>37.260000</v>
      </c>
      <c r="K10" s="20"/>
      <c r="L10" s="20"/>
      <c r="M10" s="20">
        <f ca="1">ROUND(INDIRECT(ADDRESS(ROW()+(0), COLUMN()+(-5), 1))*INDIRECT(ADDRESS(ROW()+(0), COLUMN()+(-3), 1)), 2)</f>
        <v>59.620000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0.064000</v>
      </c>
      <c r="I11" s="19"/>
      <c r="J11" s="20">
        <v>39.350000</v>
      </c>
      <c r="K11" s="20"/>
      <c r="L11" s="20"/>
      <c r="M11" s="20">
        <f ca="1">ROUND(INDIRECT(ADDRESS(ROW()+(0), COLUMN()+(-5), 1))*INDIRECT(ADDRESS(ROW()+(0), COLUMN()+(-3), 1)), 2)</f>
        <v>2.520000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0.225000</v>
      </c>
      <c r="I12" s="19"/>
      <c r="J12" s="20">
        <v>81.770000</v>
      </c>
      <c r="K12" s="20"/>
      <c r="L12" s="20"/>
      <c r="M12" s="20">
        <f ca="1">ROUND(INDIRECT(ADDRESS(ROW()+(0), COLUMN()+(-5), 1))*INDIRECT(ADDRESS(ROW()+(0), COLUMN()+(-3), 1)), 2)</f>
        <v>18.400000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0.225000</v>
      </c>
      <c r="I13" s="23"/>
      <c r="J13" s="24">
        <v>60.210000</v>
      </c>
      <c r="K13" s="24"/>
      <c r="L13" s="24"/>
      <c r="M13" s="24">
        <f ca="1">ROUND(INDIRECT(ADDRESS(ROW()+(0), COLUMN()+(-5), 1))*INDIRECT(ADDRESS(ROW()+(0), COLUMN()+(-3), 1)), 2)</f>
        <v>13.550000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13922.850000</v>
      </c>
      <c r="K14" s="16"/>
      <c r="L14" s="16"/>
      <c r="M14" s="16">
        <f ca="1">ROUND(INDIRECT(ADDRESS(ROW()+(0), COLUMN()+(-5), 1))*INDIRECT(ADDRESS(ROW()+(0), COLUMN()+(-3), 1))/100, 2)</f>
        <v>278.460000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14201.310000</v>
      </c>
      <c r="K15" s="24"/>
      <c r="L15" s="24"/>
      <c r="M15" s="24">
        <f ca="1">ROUND(INDIRECT(ADDRESS(ROW()+(0), COLUMN()+(-5), 1))*INDIRECT(ADDRESS(ROW()+(0), COLUMN()+(-3), 1))/100, 2)</f>
        <v>426.040000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14627.350000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