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<sst xmlns="http://schemas.openxmlformats.org/spreadsheetml/2006/main" count="35" uniqueCount="35">
  <si>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</si>
  <si>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</si>
  <si>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</si>
  <si>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Pavimento de relva sintética para exteriores.</t>
  </si>
  <si>
    <r>
      <rPr>
        <b/>
        <sz val="7.80"/>
        <color rgb="FF000000"/>
        <rFont val="A"/>
        <family val="2"/>
      </rPr>
      <t xml:space="preserve">Pavimento em relva sintética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utilização em urbanismo e recintos de ócio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</si>
  <si>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</si>
  <si>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</si>
  <si>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</si>
  <si>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</si>
  <si>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</si>
  <si>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</si>
  <si>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mt47adc500a</t>
  </si>
  <si>
    <t xml:space="preserve">m²</t>
  </si>
  <si>
    <t xml:space="preserve">Relva sintética, composto de mechas rectas de 1/8" de fibra 100% polipropileno, pré-fibrilado, resistente aos raios UV, 2200 decitex, tecidos sobre base de polipropileno drenante, com termo-fixação e vedação com borracha SBR, 7 mm de altura de filamento, 9 mm de altura total de tapete, 1402 g/m² e 88200 mechas/m².</t>
  </si>
  <si>
    <t xml:space="preserve">mt47adc110a</t>
  </si>
  <si>
    <t xml:space="preserve">kg</t>
  </si>
  <si>
    <t xml:space="preserve">Cola especial de poliuretano bicomponente.</t>
  </si>
  <si>
    <t xml:space="preserve">mt47adc100a</t>
  </si>
  <si>
    <t xml:space="preserve">m</t>
  </si>
  <si>
    <t xml:space="preserve">Banda de geotêxtil.</t>
  </si>
  <si>
    <t xml:space="preserve">mq07cel010</t>
  </si>
  <si>
    <t xml:space="preserve">h</t>
  </si>
  <si>
    <t xml:space="preserve">Empilhador elevador diesel de dupla tracção de 8 t.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</si>
  <si>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</si>
  <si>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</si>
  <si>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</si>
  <si>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</si>
  <si>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</si>
  <si>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</si>
  <si>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</si>
  <si>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</si>
  <si>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</si>
  <si>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</si>
  <si>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657,91MT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</si>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</sst>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473.090000</v>
      </c>
      <c r="H8" s="16">
        <f ca="1">ROUND(INDIRECT(ADDRESS(ROW()+(0), COLUMN()+(-2), 1))*INDIRECT(ADDRESS(ROW()+(0), COLUMN()+(-1), 1)), 2)</f>
        <v>473.090000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1211.970000</v>
      </c>
      <c r="H9" s="20">
        <f ca="1">ROUND(INDIRECT(ADDRESS(ROW()+(0), COLUMN()+(-2), 1))*INDIRECT(ADDRESS(ROW()+(0), COLUMN()+(-1), 1)), 2)</f>
        <v>47.270000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178.830000</v>
      </c>
      <c r="H10" s="20">
        <f ca="1">ROUND(INDIRECT(ADDRESS(ROW()+(0), COLUMN()+(-2), 1))*INDIRECT(ADDRESS(ROW()+(0), COLUMN()+(-1), 1)), 2)</f>
        <v>69.210000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0.008000</v>
      </c>
      <c r="G11" s="20">
        <v>989.470000</v>
      </c>
      <c r="H11" s="20">
        <f ca="1">ROUND(INDIRECT(ADDRESS(ROW()+(0), COLUMN()+(-2), 1))*INDIRECT(ADDRESS(ROW()+(0), COLUMN()+(-1), 1)), 2)</f>
        <v>7.920000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0.196000</v>
      </c>
      <c r="G12" s="20">
        <v>88.450000</v>
      </c>
      <c r="H12" s="20">
        <f ca="1">ROUND(INDIRECT(ADDRESS(ROW()+(0), COLUMN()+(-2), 1))*INDIRECT(ADDRESS(ROW()+(0), COLUMN()+(-1), 1)), 2)</f>
        <v>17.340000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0.196000</v>
      </c>
      <c r="G13" s="24">
        <v>58.180000</v>
      </c>
      <c r="H13" s="24">
        <f ca="1">ROUND(INDIRECT(ADDRESS(ROW()+(0), COLUMN()+(-2), 1))*INDIRECT(ADDRESS(ROW()+(0), COLUMN()+(-1), 1)), 2)</f>
        <v>11.400000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626.230000</v>
      </c>
      <c r="H14" s="16">
        <f ca="1">ROUND(INDIRECT(ADDRESS(ROW()+(0), COLUMN()+(-2), 1))*INDIRECT(ADDRESS(ROW()+(0), COLUMN()+(-1), 1))/100, 2)</f>
        <v>12.520000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638.750000</v>
      </c>
      <c r="H15" s="24">
        <f ca="1">ROUND(INDIRECT(ADDRESS(ROW()+(0), COLUMN()+(-2), 1))*INDIRECT(ADDRESS(ROW()+(0), COLUMN()+(-1), 1))/100, 2)</f>
        <v>19.160000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657.910000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