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<sst xmlns="http://schemas.openxmlformats.org/spreadsheetml/2006/main" count="32" uniqueCount="32">
  <si>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</si>
  <si>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XAM030</t>
  </si>
  <si>
    <t xml:space="preserve">Ud</t>
  </si>
  <si>
    <t xml:space="preserve">Ensaio de provetes prismáticos.</t>
  </si>
  <si>
    <r>
      <rPr>
        <sz val="8.25"/>
        <color rgb="FF000000"/>
        <rFont val="Arial"/>
        <family val="2"/>
      </rPr>
      <t xml:space="preserve">Ensaio sobre uma série de provetes prismáticos de argamassa de cimento, com determinação de: sucção de água, absorção de água, eflorescências.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</si>
  <si>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</si>
  <si>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</si>
  <si>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</si>
  <si>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</si>
  <si>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</si>
  <si>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</si>
  <si>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</si>
  <si>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</si>
  <si>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</si>
  <si>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mt49moc020</t>
  </si>
  <si>
    <t xml:space="preserve">Ud</t>
  </si>
  <si>
    <t xml:space="preserve">Recolha em obra de amostras de argamassa de cimento, cujo peso não exceda 50 kg, segundo EN 1015-2.</t>
  </si>
  <si>
    <t xml:space="preserve">mt49moc080</t>
  </si>
  <si>
    <t xml:space="preserve">Ud</t>
  </si>
  <si>
    <t xml:space="preserve">Ensaio para determinar a sucção de uma amostra de argamassa, sobre seis provetes de 4x4x16 cm, previamente fabricados, segundo EN 1015-18.</t>
  </si>
  <si>
    <t xml:space="preserve">mt49moc090</t>
  </si>
  <si>
    <t xml:space="preserve">Ud</t>
  </si>
  <si>
    <t xml:space="preserve">Ensaio para determinar a absorção de água de uma amostra de argamassa, segundo LNEC E 394, sobre três provetes de 4x4x16 cm, previamente fabricados.</t>
  </si>
  <si>
    <t xml:space="preserve">mt49moc070</t>
  </si>
  <si>
    <t xml:space="preserve">Ud</t>
  </si>
  <si>
    <t xml:space="preserve">Ensaio para determinar as eflorescências de uma amostra de argamassa, segundo normas do tijolo cerâmico (NP EN 771-1), sobre seis provetes de 4x4x16 cm, previamente fabricados.</t>
  </si>
  <si>
    <t xml:space="preserve">mt49moc120</t>
  </si>
  <si>
    <t xml:space="preserve">Ud</t>
  </si>
  <si>
    <t xml:space="preserve">Relatório de resultados dos ensaios realizados sobre uma amostra de argamassa de 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</si>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</sst>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67.13</v>
      </c>
      <c r="G9" s="13">
        <f ca="1">ROUND(INDIRECT(ADDRESS(ROW()+(0), COLUMN()+(-2), 1))*INDIRECT(ADDRESS(ROW()+(0), COLUMN()+(-1), 1)), 2)</f>
        <v>67.13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2904.62</v>
      </c>
      <c r="G10" s="17">
        <f ca="1">ROUND(INDIRECT(ADDRESS(ROW()+(0), COLUMN()+(-2), 1))*INDIRECT(ADDRESS(ROW()+(0), COLUMN()+(-1), 1)), 2)</f>
        <v>2904.62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11975.9</v>
      </c>
      <c r="G11" s="17">
        <f ca="1">ROUND(INDIRECT(ADDRESS(ROW()+(0), COLUMN()+(-2), 1))*INDIRECT(ADDRESS(ROW()+(0), COLUMN()+(-1), 1)), 2)</f>
        <v>11975.9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8814.56</v>
      </c>
      <c r="G12" s="17">
        <f ca="1">ROUND(INDIRECT(ADDRESS(ROW()+(0), COLUMN()+(-2), 1))*INDIRECT(ADDRESS(ROW()+(0), COLUMN()+(-1), 1)), 2)</f>
        <v>8814.56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11211.2</v>
      </c>
      <c r="G13" s="17">
        <f ca="1">ROUND(INDIRECT(ADDRESS(ROW()+(0), COLUMN()+(-2), 1))*INDIRECT(ADDRESS(ROW()+(0), COLUMN()+(-1), 1)), 2)</f>
        <v>11211.2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</v>
      </c>
      <c r="F14" s="21">
        <v>8713.86</v>
      </c>
      <c r="G14" s="21">
        <f ca="1">ROUND(INDIRECT(ADDRESS(ROW()+(0), COLUMN()+(-2), 1))*INDIRECT(ADDRESS(ROW()+(0), COLUMN()+(-1), 1)), 2)</f>
        <v>8713.86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43687.3</v>
      </c>
      <c r="G15" s="24">
        <f ca="1">ROUND(INDIRECT(ADDRESS(ROW()+(0), COLUMN()+(-2), 1))*INDIRECT(ADDRESS(ROW()+(0), COLUMN()+(-1), 1))/100, 2)</f>
        <v>873.75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44561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