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<sst xmlns="http://schemas.openxmlformats.org/spreadsheetml/2006/main" count="29" uniqueCount="29">
  <si>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</si>
  <si>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0PB020</t>
  </si>
  <si>
    <t xml:space="preserve">m</t>
  </si>
  <si>
    <t xml:space="preserve">Escoramento de padieira de abertura em muro, com escoras metálicas.</t>
  </si>
  <si>
    <r>
      <rPr>
        <sz val="8.25"/>
        <color rgb="FF000000"/>
        <rFont val="Arial"/>
        <family val="2"/>
      </rPr>
      <t xml:space="preserve">Montagem e desmontagem de escoramento de padieira de abertura em muro de entre 2 e 3 m de altura, composto por escoras metálicas telescópicas, amortizáveis em 150 utilizações e pranchas de madeira, amortizáveis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</si>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</sst>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29" customWidth="1"/>
    <col min="4" max="4" width="10.88" customWidth="1"/>
    <col min="5" max="5" width="46.58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600.67</v>
      </c>
      <c r="H9" s="13">
        <f ca="1">ROUND(INDIRECT(ADDRESS(ROW()+(0), COLUMN()+(-2), 1))*INDIRECT(ADDRESS(ROW()+(0), COLUMN()+(-1), 1)), 2)</f>
        <v>120.13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177.87</v>
      </c>
      <c r="H10" s="17">
        <f ca="1">ROUND(INDIRECT(ADDRESS(ROW()+(0), COLUMN()+(-2), 1))*INDIRECT(ADDRESS(ROW()+(0), COLUMN()+(-1), 1)), 2)</f>
        <v>8.89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</v>
      </c>
      <c r="G11" s="17">
        <v>1829.38</v>
      </c>
      <c r="H11" s="17">
        <f ca="1">ROUND(INDIRECT(ADDRESS(ROW()+(0), COLUMN()+(-2), 1))*INDIRECT(ADDRESS(ROW()+(0), COLUMN()+(-1), 1)), 2)</f>
        <v>36.59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0.278</v>
      </c>
      <c r="G12" s="17">
        <v>132.85</v>
      </c>
      <c r="H12" s="17">
        <f ca="1">ROUND(INDIRECT(ADDRESS(ROW()+(0), COLUMN()+(-2), 1))*INDIRECT(ADDRESS(ROW()+(0), COLUMN()+(-1), 1)), 2)</f>
        <v>36.93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0.278</v>
      </c>
      <c r="G13" s="21">
        <v>95.68</v>
      </c>
      <c r="H13" s="21">
        <f ca="1">ROUND(INDIRECT(ADDRESS(ROW()+(0), COLUMN()+(-2), 1))*INDIRECT(ADDRESS(ROW()+(0), COLUMN()+(-1), 1)), 2)</f>
        <v>26.6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229.14</v>
      </c>
      <c r="H14" s="24">
        <f ca="1">ROUND(INDIRECT(ADDRESS(ROW()+(0), COLUMN()+(-2), 1))*INDIRECT(ADDRESS(ROW()+(0), COLUMN()+(-1), 1))/100, 2)</f>
        <v>4.58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