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<sst xmlns="http://schemas.openxmlformats.org/spreadsheetml/2006/main" count="19" uniqueCount="19">
  <si>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</si>
  <si>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</si>
  <si>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</si>
  <si>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Demolição de revestimento de placas de gesso laminado.</t>
  </si>
  <si>
    <r>
      <rPr>
        <sz val="7.80"/>
        <color rgb="FF000000"/>
        <rFont val="A"/>
        <family val="2"/>
      </rPr>
      <t xml:space="preserve">Demolição de </t>
    </r>
    <r>
      <rPr>
        <b/>
        <sz val="7.80"/>
        <color rgb="FF000000"/>
        <rFont val="A"/>
        <family val="2"/>
      </rPr>
      <t xml:space="preserve">revestimento interior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duas placas</t>
    </r>
    <r>
      <rPr>
        <sz val="7.80"/>
        <color rgb="FF000000"/>
        <rFont val="A"/>
        <family val="2"/>
      </rPr>
      <t xml:space="preserve"> de gesso laminado, </t>
    </r>
    <r>
      <rPr>
        <b/>
        <sz val="7.80"/>
        <color rgb="FF000000"/>
        <rFont val="A"/>
        <family val="2"/>
      </rPr>
      <t xml:space="preserve">contraventado a paramento vertical interior com mestras 60/27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</si>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</sst>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4.66" customWidth="1"/>
    <col min="3" max="3" width="6.56" customWidth="1"/>
    <col min="4" max="4" width="10.78" customWidth="1"/>
    <col min="5" max="5" width="28.85" customWidth="1"/>
    <col min="6" max="6" width="13.84" customWidth="1"/>
    <col min="7" max="7" width="6.85" customWidth="1"/>
    <col min="8" max="8" width="10.78" customWidth="1"/>
    <col min="9" max="9" width="2.91" customWidth="1"/>
    <col min="10" max="10" width="7.87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0.379000</v>
      </c>
      <c r="G8" s="16">
        <v>55.870000</v>
      </c>
      <c r="H8" s="16"/>
      <c r="I8" s="16"/>
      <c r="J8" s="16">
        <f ca="1">ROUND(INDIRECT(ADDRESS(ROW()+(0), COLUMN()+(-4), 1))*INDIRECT(ADDRESS(ROW()+(0), COLUMN()+(-3), 1)), 2)</f>
        <v>21.170000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20">
        <f ca="1">ROUND(SUM(INDIRECT(ADDRESS(ROW()+(-1), COLUMN()+(3), 1))), 2)</f>
        <v>21.170000</v>
      </c>
      <c r="H9" s="20"/>
      <c r="I9" s="20"/>
      <c r="J9" s="20">
        <f ca="1">ROUND(INDIRECT(ADDRESS(ROW()+(0), COLUMN()+(-4), 1))*INDIRECT(ADDRESS(ROW()+(0), COLUMN()+(-3), 1))/100, 2)</f>
        <v>0.420000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4">
        <f ca="1">ROUND(SUM(INDIRECT(ADDRESS(ROW()+(-1), COLUMN()+(3), 1)),INDIRECT(ADDRESS(ROW()+(-2), COLUMN()+(3), 1))), 2)</f>
        <v>21.590000</v>
      </c>
      <c r="H10" s="24"/>
      <c r="I10" s="24"/>
      <c r="J10" s="24">
        <f ca="1">ROUND(INDIRECT(ADDRESS(ROW()+(0), COLUMN()+(-4), 1))*INDIRECT(ADDRESS(ROW()+(0), COLUMN()+(-3), 1))/100, 2)</f>
        <v>0.650000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6" t="s">
        <v>18</v>
      </c>
      <c r="H11" s="6"/>
      <c r="I11" s="6"/>
      <c r="J11" s="28">
        <f ca="1">ROUND(SUM(INDIRECT(ADDRESS(ROW()+(-1), COLUMN()+(0), 1)),INDIRECT(ADDRESS(ROW()+(-2), COLUMN()+(0), 1)),INDIRECT(ADDRESS(ROW()+(-3), COLUMN()+(0), 1))), 2)</f>
        <v>22.240000</v>
      </c>
      <c r="K11" s="28"/>
    </row>
  </sheetData>
  <mergeCells count="26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