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<sst xmlns="http://schemas.openxmlformats.org/spreadsheetml/2006/main" count="56" uniqueCount="56">
  <si>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</si>
  <si>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</si>
  <si>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</si>
  <si>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</si>
  <si>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rial"/>
        <family val="2"/>
      </rPr>
      <t xml:space="preserve">Estrutura de betão armado,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0,22</t>
    </r>
    <r>
      <rPr>
        <sz val="7.80"/>
        <color rgb="FF000000"/>
        <rFont val="Arial"/>
        <family val="2"/>
      </rPr>
      <t xml:space="preserve"> m³/m², considerando um 30% de superfície maciça,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formada por: laje fungiforme,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sobre sistema de cofragem contínuo de madeira; nervuras "in situ"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entre-eixo </t>
    </r>
    <r>
      <rPr>
        <b/>
        <sz val="7.80"/>
        <color rgb="FF000000"/>
        <rFont val="Arial"/>
        <family val="2"/>
      </rPr>
      <t xml:space="preserve">68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</si>
  <si>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</si>
  <si>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</si>
  <si>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</si>
  <si>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</si>
  <si>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</si>
  <si>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</si>
  <si>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mt08efr010a</t>
  </si>
  <si>
    <t xml:space="preserve">m²</t>
  </si>
  <si>
    <t xml:space="preserve">Sistema de cofragem contínuo para laje fungiforme aligeirada de betão armado, com molde perdido, até 3 m de altura livre de piso, composta de: prumos, travessas metálicas e superfície cofrante de madeira tratada reforçada com varões e perfis.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</si>
  <si>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</si>
  <si>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</si>
  <si>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</si>
  <si>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</si>
  <si>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</si>
  <si>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</si>
  <si>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</si>
  <si>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</si>
  <si>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</si>
  <si>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</si>
  <si>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</si>
  <si>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</si>
  <si>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</si>
  <si>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</si>
  <si>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</si>
  <si>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</si>
  <si>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</si>
  <si>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</si>
  <si>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</si>
  <si>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</si>
  <si>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</si>
  <si>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</si>
  <si>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</si>
  <si>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</si>
  <si>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</si>
  <si>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</si>
  <si>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</si>
  <si>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</si>
  <si>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</si>
  <si>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</si>
  <si>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</si>
  <si>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</si>
  <si>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</si>
  <si>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</si>
  <si>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</si>
  <si>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</si>
  <si>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</si>
  <si>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</si>
  <si>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</si>
  <si>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</si>
  <si>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132,65MT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</si>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</sst>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732.750000</v>
      </c>
      <c r="J8" s="16"/>
      <c r="K8" s="16">
        <f ca="1">ROUND(INDIRECT(ADDRESS(ROW()+(0), COLUMN()+(-4), 1))*INDIRECT(ADDRESS(ROW()+(0), COLUMN()+(-2), 1)), 2)</f>
        <v>806.030000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172.190000</v>
      </c>
      <c r="J9" s="20"/>
      <c r="K9" s="20">
        <f ca="1">ROUND(INDIRECT(ADDRESS(ROW()+(0), COLUMN()+(-4), 1))*INDIRECT(ADDRESS(ROW()+(0), COLUMN()+(-2), 1)), 2)</f>
        <v>260.010000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202.440000</v>
      </c>
      <c r="J10" s="20"/>
      <c r="K10" s="20">
        <f ca="1">ROUND(INDIRECT(ADDRESS(ROW()+(0), COLUMN()+(-4), 1))*INDIRECT(ADDRESS(ROW()+(0), COLUMN()+(-2), 1)), 2)</f>
        <v>202.440000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33.640000</v>
      </c>
      <c r="J11" s="20"/>
      <c r="K11" s="20">
        <f ca="1">ROUND(INDIRECT(ADDRESS(ROW()+(0), COLUMN()+(-4), 1))*INDIRECT(ADDRESS(ROW()+(0), COLUMN()+(-2), 1)), 2)</f>
        <v>504.600000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73.990000</v>
      </c>
      <c r="J12" s="20"/>
      <c r="K12" s="20">
        <f ca="1">ROUND(INDIRECT(ADDRESS(ROW()+(0), COLUMN()+(-4), 1))*INDIRECT(ADDRESS(ROW()+(0), COLUMN()+(-2), 1)), 2)</f>
        <v>81.390000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47.940000</v>
      </c>
      <c r="J13" s="20"/>
      <c r="K13" s="20">
        <f ca="1">ROUND(INDIRECT(ADDRESS(ROW()+(0), COLUMN()+(-4), 1))*INDIRECT(ADDRESS(ROW()+(0), COLUMN()+(-2), 1)), 2)</f>
        <v>2.440000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0.155000</v>
      </c>
      <c r="H14" s="19"/>
      <c r="I14" s="20">
        <v>283.270000</v>
      </c>
      <c r="J14" s="20"/>
      <c r="K14" s="20">
        <f ca="1">ROUND(INDIRECT(ADDRESS(ROW()+(0), COLUMN()+(-4), 1))*INDIRECT(ADDRESS(ROW()+(0), COLUMN()+(-2), 1)), 2)</f>
        <v>43.910000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0.185000</v>
      </c>
      <c r="H15" s="19"/>
      <c r="I15" s="20">
        <v>568.810000</v>
      </c>
      <c r="J15" s="20"/>
      <c r="K15" s="20">
        <f ca="1">ROUND(INDIRECT(ADDRESS(ROW()+(0), COLUMN()+(-4), 1))*INDIRECT(ADDRESS(ROW()+(0), COLUMN()+(-2), 1)), 2)</f>
        <v>105.230000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67.980000</v>
      </c>
      <c r="H16" s="19"/>
      <c r="I16" s="20">
        <v>6.070000</v>
      </c>
      <c r="J16" s="20"/>
      <c r="K16" s="20">
        <f ca="1">ROUND(INDIRECT(ADDRESS(ROW()+(0), COLUMN()+(-4), 1))*INDIRECT(ADDRESS(ROW()+(0), COLUMN()+(-2), 1)), 2)</f>
        <v>412.640000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0.493000</v>
      </c>
      <c r="H17" s="19"/>
      <c r="I17" s="20">
        <v>84.290000</v>
      </c>
      <c r="J17" s="20"/>
      <c r="K17" s="20">
        <f ca="1">ROUND(INDIRECT(ADDRESS(ROW()+(0), COLUMN()+(-4), 1))*INDIRECT(ADDRESS(ROW()+(0), COLUMN()+(-2), 1)), 2)</f>
        <v>41.550000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0.493000</v>
      </c>
      <c r="H18" s="19"/>
      <c r="I18" s="20">
        <v>55.460000</v>
      </c>
      <c r="J18" s="20"/>
      <c r="K18" s="20">
        <f ca="1">ROUND(INDIRECT(ADDRESS(ROW()+(0), COLUMN()+(-4), 1))*INDIRECT(ADDRESS(ROW()+(0), COLUMN()+(-2), 1)), 2)</f>
        <v>27.340000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0.359000</v>
      </c>
      <c r="H19" s="19"/>
      <c r="I19" s="20">
        <v>50.710000</v>
      </c>
      <c r="J19" s="20"/>
      <c r="K19" s="20">
        <f ca="1">ROUND(INDIRECT(ADDRESS(ROW()+(0), COLUMN()+(-4), 1))*INDIRECT(ADDRESS(ROW()+(0), COLUMN()+(-2), 1)), 2)</f>
        <v>18.200000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0.376000</v>
      </c>
      <c r="H20" s="23"/>
      <c r="I20" s="24">
        <v>51.760000</v>
      </c>
      <c r="J20" s="24"/>
      <c r="K20" s="24">
        <f ca="1">ROUND(INDIRECT(ADDRESS(ROW()+(0), COLUMN()+(-4), 1))*INDIRECT(ADDRESS(ROW()+(0), COLUMN()+(-2), 1)), 2)</f>
        <v>19.460000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2525.240000</v>
      </c>
      <c r="J21" s="16"/>
      <c r="K21" s="16">
        <f ca="1">ROUND(INDIRECT(ADDRESS(ROW()+(0), COLUMN()+(-4), 1))*INDIRECT(ADDRESS(ROW()+(0), COLUMN()+(-2), 1))/100, 2)</f>
        <v>50.500000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2575.740000</v>
      </c>
      <c r="J22" s="24"/>
      <c r="K22" s="24">
        <f ca="1">ROUND(INDIRECT(ADDRESS(ROW()+(0), COLUMN()+(-4), 1))*INDIRECT(ADDRESS(ROW()+(0), COLUMN()+(-2), 1))/100, 2)</f>
        <v>77.270000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2653.010000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