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<sst xmlns="http://schemas.openxmlformats.org/spreadsheetml/2006/main" count="42" uniqueCount="42">
  <si>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</si>
  <si>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EHZ010</t>
  </si>
  <si>
    <t xml:space="preserve">m</t>
  </si>
  <si>
    <t xml:space="preserve">Reforço de muro ou pilar de betão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</si>
  <si>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betão armado, através do sistema MasterBrace "BASF", constituído por laminado de fibra de carbono, MasterBrace LAM 170/3100 "BASF", de 50 mm de largura e 1,4 mm de espessura, módulo de elasticidade 170000 N/mm², resistência à tracção 3100 MPa e extensão limite 1,9%, colocado com MasterBrace ADH 4000 "BASF" aplicando uma camada de 2 mm de espessura sobre o laminado com espátula e outra camada de 1 mm de espessura sobre a superfície de contacto com o pilar,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</si>
  <si>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</si>
  <si>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</si>
  <si>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</si>
  <si>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</si>
  <si>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</si>
  <si>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</si>
  <si>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</si>
  <si>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</si>
  <si>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</si>
  <si>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</si>
  <si>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</si>
  <si>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</si>
  <si>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</si>
  <si>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</si>
  <si>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</si>
  <si>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</si>
  <si>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</si>
  <si>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</si>
  <si>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</si>
  <si>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</si>
  <si>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</si>
  <si>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</si>
  <si>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</si>
  <si>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</si>
  <si>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</si>
  <si>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</si>
  <si>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94,33MT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</si>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</sst>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944.55</v>
      </c>
      <c r="J9" s="13">
        <f ca="1">ROUND(INDIRECT(ADDRESS(ROW()+(0), COLUMN()+(-3), 1))*INDIRECT(ADDRESS(ROW()+(0), COLUMN()+(-1), 1)), 2)</f>
        <v>45.34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914.08</v>
      </c>
      <c r="J10" s="17">
        <f ca="1">ROUND(INDIRECT(ADDRESS(ROW()+(0), COLUMN()+(-3), 1))*INDIRECT(ADDRESS(ROW()+(0), COLUMN()+(-1), 1)), 2)</f>
        <v>1005.49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497.01</v>
      </c>
      <c r="J11" s="17">
        <f ca="1">ROUND(INDIRECT(ADDRESS(ROW()+(0), COLUMN()+(-3), 1))*INDIRECT(ADDRESS(ROW()+(0), COLUMN()+(-1), 1)), 2)</f>
        <v>185.88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150.73</v>
      </c>
      <c r="J12" s="17">
        <f ca="1">ROUND(INDIRECT(ADDRESS(ROW()+(0), COLUMN()+(-3), 1))*INDIRECT(ADDRESS(ROW()+(0), COLUMN()+(-1), 1)), 2)</f>
        <v>35.27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0.275</v>
      </c>
      <c r="H13" s="16"/>
      <c r="I13" s="17">
        <v>102.68</v>
      </c>
      <c r="J13" s="17">
        <f ca="1">ROUND(INDIRECT(ADDRESS(ROW()+(0), COLUMN()+(-3), 1))*INDIRECT(ADDRESS(ROW()+(0), COLUMN()+(-1), 1)), 2)</f>
        <v>28.24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0.275</v>
      </c>
      <c r="H14" s="20"/>
      <c r="I14" s="21">
        <v>76.3</v>
      </c>
      <c r="J14" s="21">
        <f ca="1">ROUND(INDIRECT(ADDRESS(ROW()+(0), COLUMN()+(-3), 1))*INDIRECT(ADDRESS(ROW()+(0), COLUMN()+(-1), 1)), 2)</f>
        <v>20.98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1321.2</v>
      </c>
      <c r="J15" s="24">
        <f ca="1">ROUND(INDIRECT(ADDRESS(ROW()+(0), COLUMN()+(-3), 1))*INDIRECT(ADDRESS(ROW()+(0), COLUMN()+(-1), 1))/100, 2)</f>
        <v>26.42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1347.62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