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<sst xmlns="http://schemas.openxmlformats.org/spreadsheetml/2006/main" count="46" uniqueCount="46">
  <si>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</si>
  <si>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</si>
  <si>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</si>
  <si>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</si>
  <si>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lixada, regularizada com Concresive 1460 "BASF Construction Chemical"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</si>
  <si>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</si>
  <si>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</si>
  <si>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</si>
  <si>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</si>
  <si>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</si>
  <si>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</si>
  <si>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mt09reh120b</t>
  </si>
  <si>
    <t xml:space="preserve">kg</t>
  </si>
  <si>
    <t xml:space="preserve">Adesivo tixotrópico de dois componentes à base de resina epóxi, Concresive 1460 "BASF Construction Chemical",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</si>
  <si>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</si>
  <si>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</si>
  <si>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</si>
  <si>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</si>
  <si>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</si>
  <si>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</si>
  <si>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</si>
  <si>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</si>
  <si>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</si>
  <si>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</si>
  <si>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</si>
  <si>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</si>
  <si>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</si>
  <si>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</si>
  <si>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</si>
  <si>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</si>
  <si>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</si>
  <si>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</si>
  <si>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</si>
  <si>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462,09MT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</si>
  <si>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</si>
  <si>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</si>
  <si>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</si>
  <si>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</si>
  <si>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</si>
  <si>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1504-7:2006</t>
  </si>
  <si>
    <t xml:space="preserve">Produtos e sistemas para a protecção e reparação de estruturas de betão - Definições, requisitos, controlo da qualidade e avaliação da conformidade - Parte 7: Protecção contra a corrosão das armaduras </t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</si>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</sst>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0.220000</v>
      </c>
      <c r="I8" s="16">
        <v>448.380000</v>
      </c>
      <c r="J8" s="16"/>
      <c r="K8" s="16"/>
      <c r="L8" s="16">
        <f ca="1">ROUND(INDIRECT(ADDRESS(ROW()+(0), COLUMN()+(-4), 1))*INDIRECT(ADDRESS(ROW()+(0), COLUMN()+(-3), 1)), 2)</f>
        <v>98.640000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0.048000</v>
      </c>
      <c r="I9" s="20">
        <v>1125.720000</v>
      </c>
      <c r="J9" s="20"/>
      <c r="K9" s="20"/>
      <c r="L9" s="20">
        <f ca="1">ROUND(INDIRECT(ADDRESS(ROW()+(0), COLUMN()+(-4), 1))*INDIRECT(ADDRESS(ROW()+(0), COLUMN()+(-3), 1)), 2)</f>
        <v>54.030000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1.100000</v>
      </c>
      <c r="I10" s="20">
        <v>5034.430000</v>
      </c>
      <c r="J10" s="20"/>
      <c r="K10" s="20"/>
      <c r="L10" s="20">
        <f ca="1">ROUND(INDIRECT(ADDRESS(ROW()+(0), COLUMN()+(-4), 1))*INDIRECT(ADDRESS(ROW()+(0), COLUMN()+(-3), 1)), 2)</f>
        <v>5537.870000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0.374000</v>
      </c>
      <c r="I11" s="20">
        <v>519.910000</v>
      </c>
      <c r="J11" s="20"/>
      <c r="K11" s="20"/>
      <c r="L11" s="20">
        <f ca="1">ROUND(INDIRECT(ADDRESS(ROW()+(0), COLUMN()+(-4), 1))*INDIRECT(ADDRESS(ROW()+(0), COLUMN()+(-3), 1)), 2)</f>
        <v>194.450000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2.804000</v>
      </c>
      <c r="I12" s="20">
        <v>92.860000</v>
      </c>
      <c r="J12" s="20"/>
      <c r="K12" s="20"/>
      <c r="L12" s="20">
        <f ca="1">ROUND(INDIRECT(ADDRESS(ROW()+(0), COLUMN()+(-4), 1))*INDIRECT(ADDRESS(ROW()+(0), COLUMN()+(-3), 1)), 2)</f>
        <v>260.380000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2.259000</v>
      </c>
      <c r="I13" s="24">
        <v>61.100000</v>
      </c>
      <c r="J13" s="24"/>
      <c r="K13" s="24"/>
      <c r="L13" s="24">
        <f ca="1">ROUND(INDIRECT(ADDRESS(ROW()+(0), COLUMN()+(-4), 1))*INDIRECT(ADDRESS(ROW()+(0), COLUMN()+(-3), 1)), 2)</f>
        <v>138.020000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6283.390000</v>
      </c>
      <c r="J14" s="16"/>
      <c r="K14" s="16"/>
      <c r="L14" s="16">
        <f ca="1">ROUND(INDIRECT(ADDRESS(ROW()+(0), COLUMN()+(-4), 1))*INDIRECT(ADDRESS(ROW()+(0), COLUMN()+(-3), 1))/100, 2)</f>
        <v>125.670000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6409.060000</v>
      </c>
      <c r="J15" s="24"/>
      <c r="K15" s="24"/>
      <c r="L15" s="24">
        <f ca="1">ROUND(INDIRECT(ADDRESS(ROW()+(0), COLUMN()+(-4), 1))*INDIRECT(ADDRESS(ROW()+(0), COLUMN()+(-3), 1))/100, 2)</f>
        <v>192.270000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6601.330000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162007.000000</v>
      </c>
      <c r="H20" s="29"/>
      <c r="I20" s="29"/>
      <c r="J20" s="29">
        <v>112009.000000</v>
      </c>
      <c r="K20" s="29"/>
      <c r="L20" s="29"/>
      <c r="M20" s="29"/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2" spans="1:13" ht="12.00" thickBot="1" customHeight="1">
      <c r="A22" s="28" t="s">
        <v>41</v>
      </c>
      <c r="B22" s="28"/>
      <c r="C22" s="28"/>
      <c r="D22" s="28"/>
      <c r="E22" s="28"/>
      <c r="F22" s="28"/>
      <c r="G22" s="29">
        <v>192005.000000</v>
      </c>
      <c r="H22" s="29"/>
      <c r="I22" s="29"/>
      <c r="J22" s="29">
        <v>112009.000000</v>
      </c>
      <c r="K22" s="29"/>
      <c r="L22" s="29"/>
      <c r="M22" s="29"/>
    </row>
    <row r="23" spans="1:13" ht="21.6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