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<sst xmlns="http://schemas.openxmlformats.org/spreadsheetml/2006/main" count="29" uniqueCount="29">
  <si>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</si>
  <si>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</si>
  <si>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</si>
  <si>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</si>
  <si>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18 mm de diâmetro e 165 mm de profundidade no qual no interior será alojada uma bucha de resina resina de viniléster, sem estireno, com areia de quartzo ou corindo e inserção posterior de varão roscado com porca e anilha de de aço inoxidável A4-70, segundo NP EN ISO 3506-1, de 16 mm de diâmetro e 190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</si>
  <si>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</si>
  <si>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</si>
  <si>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</si>
  <si>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</si>
  <si>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</si>
  <si>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</si>
  <si>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mt09reh102d</t>
  </si>
  <si>
    <t xml:space="preserve">Ud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</si>
  <si>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</si>
  <si>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mt09reh305zf</t>
  </si>
  <si>
    <t xml:space="preserve">Ud</t>
  </si>
  <si>
    <t xml:space="preserve">Ancoragem composta por varão roscado de aço inoxidável A4-70, segundo NP EN ISO 3506-1 de 16 mm de diâmetro, e 190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</si>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</sst>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172.860000</v>
      </c>
      <c r="I8" s="16"/>
      <c r="J8" s="16">
        <f ca="1">ROUND(INDIRECT(ADDRESS(ROW()+(0), COLUMN()+(-3), 1))*INDIRECT(ADDRESS(ROW()+(0), COLUMN()+(-2), 1)), 2)</f>
        <v>172.860000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346.470000</v>
      </c>
      <c r="I9" s="20"/>
      <c r="J9" s="20">
        <f ca="1">ROUND(INDIRECT(ADDRESS(ROW()+(0), COLUMN()+(-3), 1))*INDIRECT(ADDRESS(ROW()+(0), COLUMN()+(-2), 1)), 2)</f>
        <v>346.470000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88.450000</v>
      </c>
      <c r="I10" s="20"/>
      <c r="J10" s="20">
        <f ca="1">ROUND(INDIRECT(ADDRESS(ROW()+(0), COLUMN()+(-3), 1))*INDIRECT(ADDRESS(ROW()+(0), COLUMN()+(-2), 1)), 2)</f>
        <v>10.790000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57.030000</v>
      </c>
      <c r="I11" s="24"/>
      <c r="J11" s="24">
        <f ca="1">ROUND(INDIRECT(ADDRESS(ROW()+(0), COLUMN()+(-3), 1))*INDIRECT(ADDRESS(ROW()+(0), COLUMN()+(-2), 1)), 2)</f>
        <v>6.960000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537.080000</v>
      </c>
      <c r="I12" s="16"/>
      <c r="J12" s="16">
        <f ca="1">ROUND(INDIRECT(ADDRESS(ROW()+(0), COLUMN()+(-3), 1))*INDIRECT(ADDRESS(ROW()+(0), COLUMN()+(-2), 1))/100, 2)</f>
        <v>10.740000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547.820000</v>
      </c>
      <c r="I13" s="24"/>
      <c r="J13" s="24">
        <f ca="1">ROUND(INDIRECT(ADDRESS(ROW()+(0), COLUMN()+(-3), 1))*INDIRECT(ADDRESS(ROW()+(0), COLUMN()+(-2), 1))/100, 2)</f>
        <v>16.430000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564.250000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