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<sst xmlns="http://schemas.openxmlformats.org/spreadsheetml/2006/main" count="38" uniqueCount="38">
  <si>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</si>
  <si>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EHZ412</t>
  </si>
  <si>
    <t xml:space="preserve">Ud</t>
  </si>
  <si>
    <t xml:space="preserve">Ancoragem química estrutural sobre betão, através de argamassa fluida com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</si>
  <si>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argamassa fluida de dois componentes à base de resina epóxi,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</si>
  <si>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</si>
  <si>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</si>
  <si>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</si>
  <si>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</si>
  <si>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</si>
  <si>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</si>
  <si>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mt09reh320a</t>
  </si>
  <si>
    <t xml:space="preserve">kg</t>
  </si>
  <si>
    <t xml:space="preserve">Argamassa fluida de dois componentes à base de resina epóxi, com endurecedor amínico, sem retracção, para ancoragens e enchimentos, segundo NP EN 1504-6.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</si>
  <si>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</si>
  <si>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</si>
  <si>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</si>
  <si>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</si>
  <si>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</si>
  <si>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</si>
  <si>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</si>
  <si>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</si>
  <si>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</si>
  <si>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</si>
  <si>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</si>
  <si>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</si>
  <si>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</si>
  <si>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</si>
  <si>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</si>
  <si>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</si>
  <si>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</si>
  <si>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</si>
  <si>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</si>
  <si>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1504-6:2006</t>
  </si>
  <si>
    <t xml:space="preserve">Produtos e sistemas para a protecção e reparação de estruturas de betão - Definições, requisitos, controlo da qualidade e avaliação da conformidade - Parte 6: Ancoragem de armaduras de aço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</si>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</sst>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9.76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0.009000</v>
      </c>
      <c r="I8" s="16">
        <v>335.380000</v>
      </c>
      <c r="J8" s="16"/>
      <c r="K8" s="16"/>
      <c r="L8" s="16">
        <f ca="1">ROUND(INDIRECT(ADDRESS(ROW()+(0), COLUMN()+(-4), 1))*INDIRECT(ADDRESS(ROW()+(0), COLUMN()+(-3), 1)), 2)</f>
        <v>3.020000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36.710000</v>
      </c>
      <c r="J9" s="20"/>
      <c r="K9" s="20"/>
      <c r="L9" s="20">
        <f ca="1">ROUND(INDIRECT(ADDRESS(ROW()+(0), COLUMN()+(-4), 1))*INDIRECT(ADDRESS(ROW()+(0), COLUMN()+(-3), 1)), 2)</f>
        <v>36.710000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0.273000</v>
      </c>
      <c r="I10" s="20">
        <v>88.450000</v>
      </c>
      <c r="J10" s="20"/>
      <c r="K10" s="20"/>
      <c r="L10" s="20">
        <f ca="1">ROUND(INDIRECT(ADDRESS(ROW()+(0), COLUMN()+(-4), 1))*INDIRECT(ADDRESS(ROW()+(0), COLUMN()+(-3), 1)), 2)</f>
        <v>24.150000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0.273000</v>
      </c>
      <c r="I11" s="24">
        <v>57.030000</v>
      </c>
      <c r="J11" s="24"/>
      <c r="K11" s="24"/>
      <c r="L11" s="24">
        <f ca="1">ROUND(INDIRECT(ADDRESS(ROW()+(0), COLUMN()+(-4), 1))*INDIRECT(ADDRESS(ROW()+(0), COLUMN()+(-3), 1)), 2)</f>
        <v>15.570000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79.450000</v>
      </c>
      <c r="J12" s="16"/>
      <c r="K12" s="16"/>
      <c r="L12" s="16">
        <f ca="1">ROUND(INDIRECT(ADDRESS(ROW()+(0), COLUMN()+(-4), 1))*INDIRECT(ADDRESS(ROW()+(0), COLUMN()+(-3), 1))/100, 2)</f>
        <v>1.590000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81.040000</v>
      </c>
      <c r="J13" s="24"/>
      <c r="K13" s="24"/>
      <c r="L13" s="24">
        <f ca="1">ROUND(INDIRECT(ADDRESS(ROW()+(0), COLUMN()+(-4), 1))*INDIRECT(ADDRESS(ROW()+(0), COLUMN()+(-3), 1))/100, 2)</f>
        <v>2.430000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83.470000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162007.000000</v>
      </c>
      <c r="H18" s="29"/>
      <c r="I18" s="29"/>
      <c r="J18" s="29">
        <v>112009.000000</v>
      </c>
      <c r="K18" s="29"/>
      <c r="L18" s="29"/>
      <c r="M18" s="29"/>
    </row>
    <row r="19" spans="1:13" ht="31.2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