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<sst xmlns="http://schemas.openxmlformats.org/spreadsheetml/2006/main" count="26" uniqueCount="26">
  <si>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</si>
  <si>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</si>
  <si>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</si>
  <si>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Ancoragem metálica sobre betão.</t>
  </si>
  <si>
    <r>
      <rPr>
        <b/>
        <sz val="7.80"/>
        <color rgb="FF000000"/>
        <rFont val="Arial"/>
        <family val="2"/>
      </rPr>
      <t xml:space="preserve">Ancoragem metálica de segurança por expansão, realizado sobre betão de resistência característica mínima 20 N/mm², de aço galvanizado qualidade 8.8, segundo EN ISO 898-1, de 20 mm de diâmetro e 190 mm de comprimento, inserido em furo de 22 mm de diâmetro e 170 mm de profundidade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</si>
  <si>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</si>
  <si>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</si>
  <si>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</si>
  <si>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</si>
  <si>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</si>
  <si>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</si>
  <si>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mt09reh310ei</t>
  </si>
  <si>
    <t xml:space="preserve">Ud</t>
  </si>
  <si>
    <t xml:space="preserve">Ancoragem expansiva mecânica composta por parafuso de cabeça hexagonal aço galvanizado qualidade 8.8, segundo EN ISO 898-1 de 20 mm de diâmetro e 190 mm de comprimento, anilha e secção de plástico colapsável,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</si>
  <si>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</si>
  <si>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</si>
  <si>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</si>
  <si>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</si>
  <si>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</si>
  <si>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</si>
  <si>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</si>
  <si>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</si>
  <si>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</si>
  <si>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</si>
  <si>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74,29MT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</si>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</sst>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85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991.600000</v>
      </c>
      <c r="I8" s="16"/>
      <c r="J8" s="16">
        <f ca="1">ROUND(INDIRECT(ADDRESS(ROW()+(0), COLUMN()+(-3), 1))*INDIRECT(ADDRESS(ROW()+(0), COLUMN()+(-2), 1)), 2)</f>
        <v>991.600000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0.128000</v>
      </c>
      <c r="H9" s="20">
        <v>88.450000</v>
      </c>
      <c r="I9" s="20"/>
      <c r="J9" s="20">
        <f ca="1">ROUND(INDIRECT(ADDRESS(ROW()+(0), COLUMN()+(-3), 1))*INDIRECT(ADDRESS(ROW()+(0), COLUMN()+(-2), 1)), 2)</f>
        <v>11.320000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0.128000</v>
      </c>
      <c r="H10" s="24">
        <v>57.030000</v>
      </c>
      <c r="I10" s="24"/>
      <c r="J10" s="24">
        <f ca="1">ROUND(INDIRECT(ADDRESS(ROW()+(0), COLUMN()+(-3), 1))*INDIRECT(ADDRESS(ROW()+(0), COLUMN()+(-2), 1)), 2)</f>
        <v>7.300000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1010.220000</v>
      </c>
      <c r="I11" s="16"/>
      <c r="J11" s="16">
        <f ca="1">ROUND(INDIRECT(ADDRESS(ROW()+(0), COLUMN()+(-3), 1))*INDIRECT(ADDRESS(ROW()+(0), COLUMN()+(-2), 1))/100, 2)</f>
        <v>20.200000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1030.420000</v>
      </c>
      <c r="I12" s="24"/>
      <c r="J12" s="24">
        <f ca="1">ROUND(INDIRECT(ADDRESS(ROW()+(0), COLUMN()+(-3), 1))*INDIRECT(ADDRESS(ROW()+(0), COLUMN()+(-2), 1))/100, 2)</f>
        <v>30.910000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1061.330000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