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<sst xmlns="http://schemas.openxmlformats.org/spreadsheetml/2006/main" count="42" uniqueCount="42">
  <si>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</si>
  <si>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FCH030</t>
  </si>
  <si>
    <t xml:space="preserve">m</t>
  </si>
  <si>
    <t xml:space="preserve">Padieira pré-fabricada, de betão.</t>
  </si>
  <si>
    <r>
      <rPr>
        <sz val="8.25"/>
        <color rgb="FF000000"/>
        <rFont val="Arial"/>
        <family val="2"/>
      </rPr>
      <t xml:space="preserve">Padieira pré-fabricado de betão, de 22x5 cm, com pingadeira e ancoragem metálica de aço galvanizado, apoiada sobre as ombreiras, assente com uma camada de argamassa de cimento, confeccionada em obra, com aditivo hidrófugo, dosificação 1:4, com uma espessura de 25 mm, ancorada à alvenaria.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</si>
  <si>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</si>
  <si>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</si>
  <si>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</si>
  <si>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</si>
  <si>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</si>
  <si>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</si>
  <si>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</si>
  <si>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</si>
  <si>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</si>
  <si>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</si>
  <si>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</si>
  <si>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</si>
  <si>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</si>
  <si>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</si>
  <si>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</si>
  <si>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</si>
  <si>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</si>
  <si>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</si>
  <si>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mt20dhp010e</t>
  </si>
  <si>
    <t xml:space="preserve">m</t>
  </si>
  <si>
    <t xml:space="preserve">Padieira pré-fabricado de betão, de 22x5 cm, com pingadeira e ancoragem metálica de aço galvanizado.</t>
  </si>
  <si>
    <t xml:space="preserve">mt20wwa030</t>
  </si>
  <si>
    <t xml:space="preserve">Ud</t>
  </si>
  <si>
    <t xml:space="preserve">Embalagem de massa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</si>
  <si>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</si>
  <si>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</si>
  <si>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</si>
  <si>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</si>
  <si>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</si>
  <si>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</si>
  <si>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</si>
  <si>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</si>
  <si>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</si>
  <si>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</si>
  <si>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</si>
  <si>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155,93MT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</si>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</sst>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59.36</v>
      </c>
      <c r="H9" s="13">
        <f ca="1">ROUND(INDIRECT(ADDRESS(ROW()+(0), COLUMN()+(-2), 1))*INDIRECT(ADDRESS(ROW()+(0), COLUMN()+(-1), 1)), 2)</f>
        <v>0.36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0.009</v>
      </c>
      <c r="G10" s="17">
        <v>611.64</v>
      </c>
      <c r="H10" s="17">
        <f ca="1">ROUND(INDIRECT(ADDRESS(ROW()+(0), COLUMN()+(-2), 1))*INDIRECT(ADDRESS(ROW()+(0), COLUMN()+(-1), 1)), 2)</f>
        <v>5.5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2.28</v>
      </c>
      <c r="G11" s="17">
        <v>4.88</v>
      </c>
      <c r="H11" s="17">
        <f ca="1">ROUND(INDIRECT(ADDRESS(ROW()+(0), COLUMN()+(-2), 1))*INDIRECT(ADDRESS(ROW()+(0), COLUMN()+(-1), 1)), 2)</f>
        <v>11.13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0.046</v>
      </c>
      <c r="G12" s="17">
        <v>47.48</v>
      </c>
      <c r="H12" s="17">
        <f ca="1">ROUND(INDIRECT(ADDRESS(ROW()+(0), COLUMN()+(-2), 1))*INDIRECT(ADDRESS(ROW()+(0), COLUMN()+(-1), 1)), 2)</f>
        <v>2.18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2817.45</v>
      </c>
      <c r="H13" s="17">
        <f ca="1">ROUND(INDIRECT(ADDRESS(ROW()+(0), COLUMN()+(-2), 1))*INDIRECT(ADDRESS(ROW()+(0), COLUMN()+(-1), 1)), 2)</f>
        <v>2958.32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0.043</v>
      </c>
      <c r="G14" s="17">
        <v>664.02</v>
      </c>
      <c r="H14" s="17">
        <f ca="1">ROUND(INDIRECT(ADDRESS(ROW()+(0), COLUMN()+(-2), 1))*INDIRECT(ADDRESS(ROW()+(0), COLUMN()+(-1), 1)), 2)</f>
        <v>28.55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0.012</v>
      </c>
      <c r="G15" s="17">
        <v>52.69</v>
      </c>
      <c r="H15" s="17">
        <f ca="1">ROUND(INDIRECT(ADDRESS(ROW()+(0), COLUMN()+(-2), 1))*INDIRECT(ADDRESS(ROW()+(0), COLUMN()+(-1), 1)), 2)</f>
        <v>0.63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0.275</v>
      </c>
      <c r="G16" s="17">
        <v>98.39</v>
      </c>
      <c r="H16" s="17">
        <f ca="1">ROUND(INDIRECT(ADDRESS(ROW()+(0), COLUMN()+(-2), 1))*INDIRECT(ADDRESS(ROW()+(0), COLUMN()+(-1), 1)), 2)</f>
        <v>27.06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0.338</v>
      </c>
      <c r="G17" s="21">
        <v>70.26</v>
      </c>
      <c r="H17" s="21">
        <f ca="1">ROUND(INDIRECT(ADDRESS(ROW()+(0), COLUMN()+(-2), 1))*INDIRECT(ADDRESS(ROW()+(0), COLUMN()+(-1), 1)), 2)</f>
        <v>23.75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3057.48</v>
      </c>
      <c r="H18" s="24">
        <f ca="1">ROUND(INDIRECT(ADDRESS(ROW()+(0), COLUMN()+(-2), 1))*INDIRECT(ADDRESS(ROW()+(0), COLUMN()+(-1), 1))/100, 2)</f>
        <v>61.15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3118.63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