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<sst xmlns="http://schemas.openxmlformats.org/spreadsheetml/2006/main" count="46" uniqueCount="46">
  <si>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</si>
  <si>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FFD040</t>
  </si>
  <si>
    <t xml:space="preserve">m²</t>
  </si>
  <si>
    <t xml:space="preserve">Pano interior de parede meeira dupla, de alvenaria de tijolo cerâmico térmico para revestir.</t>
  </si>
  <si>
    <r>
      <rPr>
        <sz val="8.25"/>
        <color rgb="FF000000"/>
        <rFont val="Arial"/>
        <family val="2"/>
      </rPr>
      <t xml:space="preserve">Pano interior de parede meeira dupla, de 14 cm de espessura de alvenaria, de tijolo cerâmico térmico com encaixe macho-fêmea, 30x19x14 cm, para revestir, com juntas horizontais e verticais de 10 mm de espessura, junta refundada, assente com argamassa de cimento confeccionada em obra, com 250 kg/m³ de cimento, cor cinzento, dosificação 1:6, fornecida em sacos.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</si>
  <si>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</si>
  <si>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</si>
  <si>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</si>
  <si>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</si>
  <si>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</si>
  <si>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</si>
  <si>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mt02btr020fe</t>
  </si>
  <si>
    <t xml:space="preserve">Ud</t>
  </si>
  <si>
    <t xml:space="preserve">Tijolo cerâmico térmico com encaixe macho-fêmea, 30x19x14 cm, para revestir, para utilização em alvenaria protegida (peça P), densidade 938 kg/m³; com o preço incrementado em 20% relativamente a peças especiais.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</si>
  <si>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</si>
  <si>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</si>
  <si>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</si>
  <si>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</si>
  <si>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</si>
  <si>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</si>
  <si>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mt08cem000n</t>
  </si>
  <si>
    <t xml:space="preserve">kg</t>
  </si>
  <si>
    <t xml:space="preserve">Cimento cinzento em sacos.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</si>
  <si>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</si>
  <si>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</si>
  <si>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</si>
  <si>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</si>
  <si>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</si>
  <si>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</si>
  <si>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</si>
  <si>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</si>
  <si>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</si>
  <si>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</si>
  <si>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</si>
  <si>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39,19MT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</si>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</sst>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19" customWidth="1"/>
    <col min="4" max="4" width="2.38" customWidth="1"/>
    <col min="5" max="5" width="73.6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17</v>
      </c>
      <c r="H9" s="11"/>
      <c r="I9" s="13">
        <v>21.24</v>
      </c>
      <c r="J9" s="13">
        <f ca="1">ROUND(INDIRECT(ADDRESS(ROW()+(0), COLUMN()+(-3), 1))*INDIRECT(ADDRESS(ROW()+(0), COLUMN()+(-1), 1)), 2)</f>
        <v>361.08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0.004</v>
      </c>
      <c r="H10" s="16"/>
      <c r="I10" s="17">
        <v>68.32</v>
      </c>
      <c r="J10" s="17">
        <f ca="1">ROUND(INDIRECT(ADDRESS(ROW()+(0), COLUMN()+(-3), 1))*INDIRECT(ADDRESS(ROW()+(0), COLUMN()+(-1), 1)), 2)</f>
        <v>0.27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0.018</v>
      </c>
      <c r="H11" s="16"/>
      <c r="I11" s="17">
        <v>713.98</v>
      </c>
      <c r="J11" s="17">
        <f ca="1">ROUND(INDIRECT(ADDRESS(ROW()+(0), COLUMN()+(-3), 1))*INDIRECT(ADDRESS(ROW()+(0), COLUMN()+(-1), 1)), 2)</f>
        <v>12.85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2.772</v>
      </c>
      <c r="H12" s="16"/>
      <c r="I12" s="17">
        <v>5.62</v>
      </c>
      <c r="J12" s="17">
        <f ca="1">ROUND(INDIRECT(ADDRESS(ROW()+(0), COLUMN()+(-3), 1))*INDIRECT(ADDRESS(ROW()+(0), COLUMN()+(-1), 1)), 2)</f>
        <v>15.58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0.009</v>
      </c>
      <c r="H13" s="16"/>
      <c r="I13" s="17">
        <v>122.29</v>
      </c>
      <c r="J13" s="17">
        <f ca="1">ROUND(INDIRECT(ADDRESS(ROW()+(0), COLUMN()+(-3), 1))*INDIRECT(ADDRESS(ROW()+(0), COLUMN()+(-1), 1)), 2)</f>
        <v>1.1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0.394</v>
      </c>
      <c r="H14" s="16"/>
      <c r="I14" s="17">
        <v>132.85</v>
      </c>
      <c r="J14" s="17">
        <f ca="1">ROUND(INDIRECT(ADDRESS(ROW()+(0), COLUMN()+(-3), 1))*INDIRECT(ADDRESS(ROW()+(0), COLUMN()+(-1), 1)), 2)</f>
        <v>52.34</v>
      </c>
      <c r="K14" s="17"/>
    </row>
    <row r="15" spans="1:11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19"/>
      <c r="G15" s="20">
        <v>0.338</v>
      </c>
      <c r="H15" s="20"/>
      <c r="I15" s="21">
        <v>95.68</v>
      </c>
      <c r="J15" s="21">
        <f ca="1">ROUND(INDIRECT(ADDRESS(ROW()+(0), COLUMN()+(-3), 1))*INDIRECT(ADDRESS(ROW()+(0), COLUMN()+(-1), 1)), 2)</f>
        <v>32.34</v>
      </c>
      <c r="K15" s="21"/>
    </row>
    <row r="16" spans="1:11" ht="13.50" thickBot="1" customHeight="1">
      <c r="A16" s="19"/>
      <c r="B16" s="19"/>
      <c r="C16" s="22" t="s">
        <v>32</v>
      </c>
      <c r="D16" s="22"/>
      <c r="E16" s="5" t="s">
        <v>33</v>
      </c>
      <c r="F16" s="5"/>
      <c r="G16" s="23">
        <v>3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475.56</v>
      </c>
      <c r="J16" s="24">
        <f ca="1">ROUND(INDIRECT(ADDRESS(ROW()+(0), COLUMN()+(-3), 1))*INDIRECT(ADDRESS(ROW()+(0), COLUMN()+(-1), 1))/100, 2)</f>
        <v>14.27</v>
      </c>
      <c r="K16" s="24"/>
    </row>
    <row r="17" spans="1:11" ht="13.50" thickBot="1" customHeight="1">
      <c r="A17" s="25" t="s">
        <v>34</v>
      </c>
      <c r="B17" s="25"/>
      <c r="C17" s="26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489.83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1.06202e+006</v>
      </c>
      <c r="G21" s="31"/>
      <c r="H21" s="31">
        <v>1.06202e+006</v>
      </c>
      <c r="I21" s="31"/>
      <c r="J21" s="31"/>
      <c r="K21" s="31" t="s">
        <v>41</v>
      </c>
    </row>
    <row r="22" spans="1:11" ht="13.5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