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<sst xmlns="http://schemas.openxmlformats.org/spreadsheetml/2006/main" count="64" uniqueCount="64">
  <si>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</si>
  <si>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FFR010</t>
  </si>
  <si>
    <t xml:space="preserve">m²</t>
  </si>
  <si>
    <t xml:space="preserve">Pano interior de fachada dupla, de alvenaria de tijolo cerâmico para revestir.</t>
  </si>
  <si>
    <r>
      <rPr>
        <sz val="8.25"/>
        <color rgb="FF000000"/>
        <rFont val="Arial"/>
        <family val="2"/>
      </rPr>
      <t xml:space="preserve">Pano interior de fachada dupla, de 7 cm de espessura, de alvenaria de tijolo cerâmico furado duplo, para revestir, 30x20x7 cm, com juntas horizontais e verticais de 10 mm de espessura, assente com argamassa de cimento confeccionada em obra, com 250 kg/m³ de cimento, cor cinzento, dosificação 1:6, fornecida em sacos. Padieira de alvenaria armada de tijolos cortados para revestir;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</si>
  <si>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</si>
  <si>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</si>
  <si>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</si>
  <si>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</si>
  <si>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</si>
  <si>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</si>
  <si>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mt04lpt010b</t>
  </si>
  <si>
    <t xml:space="preserve">Ud</t>
  </si>
  <si>
    <t xml:space="preserve">Tijolo cerâmico furado duplo, para revestir, 30x20x7 cm, para utilização em alvenaria protegida (peça P), densidade 818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</si>
  <si>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</si>
  <si>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</si>
  <si>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</si>
  <si>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</si>
  <si>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</si>
  <si>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</si>
  <si>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</si>
  <si>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</si>
  <si>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</si>
  <si>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</si>
  <si>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</si>
  <si>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</si>
  <si>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mt01arg000n</t>
  </si>
  <si>
    <t xml:space="preserve">m³</t>
  </si>
  <si>
    <t xml:space="preserve">Areia crivada.</t>
  </si>
  <si>
    <t xml:space="preserve">mt01arg001nd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</si>
  <si>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</si>
  <si>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</si>
  <si>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</si>
  <si>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</si>
  <si>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</si>
  <si>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</si>
  <si>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</si>
  <si>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</si>
  <si>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</si>
  <si>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</si>
  <si>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</si>
  <si>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</si>
  <si>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</si>
  <si>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</si>
  <si>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</si>
  <si>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</si>
  <si>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</si>
  <si>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</si>
  <si>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</si>
  <si>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</si>
  <si>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</si>
  <si>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</si>
  <si>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24,91MT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</si>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</sst>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2.72" customWidth="1"/>
    <col min="5" max="5" width="73.2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16</v>
      </c>
      <c r="H9" s="11"/>
      <c r="I9" s="13">
        <v>8.63</v>
      </c>
      <c r="J9" s="13">
        <f ca="1">ROUND(INDIRECT(ADDRESS(ROW()+(0), COLUMN()+(-3), 1))*INDIRECT(ADDRESS(ROW()+(0), COLUMN()+(-1), 1)), 2)</f>
        <v>138.08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68.32</v>
      </c>
      <c r="J10" s="17">
        <f ca="1">ROUND(INDIRECT(ADDRESS(ROW()+(0), COLUMN()+(-3), 1))*INDIRECT(ADDRESS(ROW()+(0), COLUMN()+(-1), 1)), 2)</f>
        <v>0.68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713.98</v>
      </c>
      <c r="J11" s="17">
        <f ca="1">ROUND(INDIRECT(ADDRESS(ROW()+(0), COLUMN()+(-3), 1))*INDIRECT(ADDRESS(ROW()+(0), COLUMN()+(-1), 1)), 2)</f>
        <v>6.43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1.724</v>
      </c>
      <c r="H12" s="16"/>
      <c r="I12" s="17">
        <v>5.62</v>
      </c>
      <c r="J12" s="17">
        <f ca="1">ROUND(INDIRECT(ADDRESS(ROW()+(0), COLUMN()+(-3), 1))*INDIRECT(ADDRESS(ROW()+(0), COLUMN()+(-1), 1)), 2)</f>
        <v>9.69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</v>
      </c>
      <c r="H13" s="16"/>
      <c r="I13" s="17">
        <v>66.54</v>
      </c>
      <c r="J13" s="17">
        <f ca="1">ROUND(INDIRECT(ADDRESS(ROW()+(0), COLUMN()+(-3), 1))*INDIRECT(ADDRESS(ROW()+(0), COLUMN()+(-1), 1)), 2)</f>
        <v>26.62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727.57</v>
      </c>
      <c r="J14" s="17">
        <f ca="1">ROUND(INDIRECT(ADDRESS(ROW()+(0), COLUMN()+(-3), 1))*INDIRECT(ADDRESS(ROW()+(0), COLUMN()+(-1), 1)), 2)</f>
        <v>0.73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0.001</v>
      </c>
      <c r="H15" s="16"/>
      <c r="I15" s="17">
        <v>1442.48</v>
      </c>
      <c r="J15" s="17">
        <f ca="1">ROUND(INDIRECT(ADDRESS(ROW()+(0), COLUMN()+(-3), 1))*INDIRECT(ADDRESS(ROW()+(0), COLUMN()+(-1), 1)), 2)</f>
        <v>1.44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0.001</v>
      </c>
      <c r="H16" s="16"/>
      <c r="I16" s="17">
        <v>41732.3</v>
      </c>
      <c r="J16" s="17">
        <f ca="1">ROUND(INDIRECT(ADDRESS(ROW()+(0), COLUMN()+(-3), 1))*INDIRECT(ADDRESS(ROW()+(0), COLUMN()+(-1), 1)), 2)</f>
        <v>41.73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0.003</v>
      </c>
      <c r="H17" s="16"/>
      <c r="I17" s="17">
        <v>1829.38</v>
      </c>
      <c r="J17" s="17">
        <f ca="1">ROUND(INDIRECT(ADDRESS(ROW()+(0), COLUMN()+(-3), 1))*INDIRECT(ADDRESS(ROW()+(0), COLUMN()+(-1), 1)), 2)</f>
        <v>5.49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0.011</v>
      </c>
      <c r="H18" s="16"/>
      <c r="I18" s="17">
        <v>177.87</v>
      </c>
      <c r="J18" s="17">
        <f ca="1">ROUND(INDIRECT(ADDRESS(ROW()+(0), COLUMN()+(-3), 1))*INDIRECT(ADDRESS(ROW()+(0), COLUMN()+(-1), 1)), 2)</f>
        <v>1.96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0.006</v>
      </c>
      <c r="H19" s="16"/>
      <c r="I19" s="17">
        <v>122.29</v>
      </c>
      <c r="J19" s="17">
        <f ca="1">ROUND(INDIRECT(ADDRESS(ROW()+(0), COLUMN()+(-3), 1))*INDIRECT(ADDRESS(ROW()+(0), COLUMN()+(-1), 1)), 2)</f>
        <v>0.73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0.333</v>
      </c>
      <c r="H20" s="16"/>
      <c r="I20" s="17">
        <v>132.85</v>
      </c>
      <c r="J20" s="17">
        <f ca="1">ROUND(INDIRECT(ADDRESS(ROW()+(0), COLUMN()+(-3), 1))*INDIRECT(ADDRESS(ROW()+(0), COLUMN()+(-1), 1)), 2)</f>
        <v>44.24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0.256</v>
      </c>
      <c r="H21" s="20"/>
      <c r="I21" s="21">
        <v>95.68</v>
      </c>
      <c r="J21" s="21">
        <f ca="1">ROUND(INDIRECT(ADDRESS(ROW()+(0), COLUMN()+(-3), 1))*INDIRECT(ADDRESS(ROW()+(0), COLUMN()+(-1), 1)), 2)</f>
        <v>24.49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3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302.31</v>
      </c>
      <c r="J22" s="24">
        <f ca="1">ROUND(INDIRECT(ADDRESS(ROW()+(0), COLUMN()+(-3), 1))*INDIRECT(ADDRESS(ROW()+(0), COLUMN()+(-1), 1))/100, 2)</f>
        <v>9.07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311.38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1.06202e+006</v>
      </c>
      <c r="G27" s="31"/>
      <c r="H27" s="31">
        <v>1.06202e+006</v>
      </c>
      <c r="I27" s="31"/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