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<sst xmlns="http://schemas.openxmlformats.org/spreadsheetml/2006/main" count="61" uniqueCount="61">
  <si>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</si>
  <si>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FFZ025</t>
  </si>
  <si>
    <t xml:space="preserve">m²</t>
  </si>
  <si>
    <t xml:space="preserve">Pano exterior de fachada dupla, de alvenaria de bloco de betão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</si>
  <si>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10 cm de espessura, de alvenaria de bloco vazado de betão, 50x20x10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 Revestimento das testas de laje com plaquetas de betão e das testas de pilares com blocos cortados, colocados com a mesma argamassa utilizada no assentamento da alvenaria; com caixa de ar fracamente ventilada, através da realização de aberturas de ventilação, com uma área efectiva de 10 cm² por cada m de fachada (orifícios, grelhas ou juntas sem argamassa) para ventilação da caixa.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</si>
  <si>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</si>
  <si>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</si>
  <si>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</si>
  <si>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</si>
  <si>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</si>
  <si>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</si>
  <si>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</si>
  <si>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</si>
  <si>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</si>
  <si>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</si>
  <si>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</si>
  <si>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</si>
  <si>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</si>
  <si>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</si>
  <si>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</si>
  <si>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</si>
  <si>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</si>
  <si>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</si>
  <si>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</si>
  <si>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</si>
  <si>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</si>
  <si>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mt02bhg012a</t>
  </si>
  <si>
    <t xml:space="preserve">Ud</t>
  </si>
  <si>
    <t xml:space="preserve">Plaqueta de betão cinzento, 20x17x4 cm, para revestir.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</si>
  <si>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</si>
  <si>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</si>
  <si>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</si>
  <si>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</si>
  <si>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</si>
  <si>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</si>
  <si>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</si>
  <si>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</si>
  <si>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</si>
  <si>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</si>
  <si>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</si>
  <si>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</si>
  <si>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</si>
  <si>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</si>
  <si>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</si>
  <si>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</si>
  <si>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</si>
  <si>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</si>
  <si>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</si>
  <si>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</si>
  <si>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24,80MT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</si>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</sst>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22.35</v>
      </c>
      <c r="I9" s="13">
        <f ca="1">ROUND(INDIRECT(ADDRESS(ROW()+(0), COLUMN()+(-3), 1))*INDIRECT(ADDRESS(ROW()+(0), COLUMN()+(-1), 1)), 2)</f>
        <v>223.5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68.32</v>
      </c>
      <c r="I10" s="17">
        <f ca="1">ROUND(INDIRECT(ADDRESS(ROW()+(0), COLUMN()+(-3), 1))*INDIRECT(ADDRESS(ROW()+(0), COLUMN()+(-1), 1)), 2)</f>
        <v>0.27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713.98</v>
      </c>
      <c r="I11" s="17">
        <f ca="1">ROUND(INDIRECT(ADDRESS(ROW()+(0), COLUMN()+(-3), 1))*INDIRECT(ADDRESS(ROW()+(0), COLUMN()+(-1), 1)), 2)</f>
        <v>7.14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1.616</v>
      </c>
      <c r="G12" s="16"/>
      <c r="H12" s="17">
        <v>5.62</v>
      </c>
      <c r="I12" s="17">
        <f ca="1">ROUND(INDIRECT(ADDRESS(ROW()+(0), COLUMN()+(-3), 1))*INDIRECT(ADDRESS(ROW()+(0), COLUMN()+(-1), 1)), 2)</f>
        <v>9.08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66.54</v>
      </c>
      <c r="I13" s="17">
        <f ca="1">ROUND(INDIRECT(ADDRESS(ROW()+(0), COLUMN()+(-3), 1))*INDIRECT(ADDRESS(ROW()+(0), COLUMN()+(-1), 1)), 2)</f>
        <v>46.58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</v>
      </c>
      <c r="G14" s="16"/>
      <c r="H14" s="17">
        <v>11.71</v>
      </c>
      <c r="I14" s="17">
        <f ca="1">ROUND(INDIRECT(ADDRESS(ROW()+(0), COLUMN()+(-3), 1))*INDIRECT(ADDRESS(ROW()+(0), COLUMN()+(-1), 1)), 2)</f>
        <v>46.84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41732.3</v>
      </c>
      <c r="I15" s="17">
        <f ca="1">ROUND(INDIRECT(ADDRESS(ROW()+(0), COLUMN()+(-3), 1))*INDIRECT(ADDRESS(ROW()+(0), COLUMN()+(-1), 1)), 2)</f>
        <v>41.73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1829.38</v>
      </c>
      <c r="I16" s="17">
        <f ca="1">ROUND(INDIRECT(ADDRESS(ROW()+(0), COLUMN()+(-3), 1))*INDIRECT(ADDRESS(ROW()+(0), COLUMN()+(-1), 1)), 2)</f>
        <v>5.49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177.87</v>
      </c>
      <c r="I17" s="17">
        <f ca="1">ROUND(INDIRECT(ADDRESS(ROW()+(0), COLUMN()+(-3), 1))*INDIRECT(ADDRESS(ROW()+(0), COLUMN()+(-1), 1)), 2)</f>
        <v>1.96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122.29</v>
      </c>
      <c r="I18" s="17">
        <f ca="1">ROUND(INDIRECT(ADDRESS(ROW()+(0), COLUMN()+(-3), 1))*INDIRECT(ADDRESS(ROW()+(0), COLUMN()+(-1), 1)), 2)</f>
        <v>0.61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0.471</v>
      </c>
      <c r="G19" s="16"/>
      <c r="H19" s="17">
        <v>132.85</v>
      </c>
      <c r="I19" s="17">
        <f ca="1">ROUND(INDIRECT(ADDRESS(ROW()+(0), COLUMN()+(-3), 1))*INDIRECT(ADDRESS(ROW()+(0), COLUMN()+(-1), 1)), 2)</f>
        <v>62.57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0.374</v>
      </c>
      <c r="G20" s="20"/>
      <c r="H20" s="21">
        <v>95.68</v>
      </c>
      <c r="I20" s="21">
        <f ca="1">ROUND(INDIRECT(ADDRESS(ROW()+(0), COLUMN()+(-3), 1))*INDIRECT(ADDRESS(ROW()+(0), COLUMN()+(-1), 1)), 2)</f>
        <v>35.78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3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481.55</v>
      </c>
      <c r="I21" s="24">
        <f ca="1">ROUND(INDIRECT(ADDRESS(ROW()+(0), COLUMN()+(-3), 1))*INDIRECT(ADDRESS(ROW()+(0), COLUMN()+(-1), 1))/100, 2)</f>
        <v>14.45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496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1.06202e+006</v>
      </c>
      <c r="F26" s="31"/>
      <c r="G26" s="31">
        <v>1.06202e+006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