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<sst xmlns="http://schemas.openxmlformats.org/spreadsheetml/2006/main" count="67" uniqueCount="67">
  <si>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</si>
  <si>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FFZ030</t>
  </si>
  <si>
    <t xml:space="preserve">m²</t>
  </si>
  <si>
    <t xml:space="preserve">Pano exterior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</si>
  <si>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exterior de fachada dupla, de 19 cm de espessura, de alvenaria de tijolo cerâmico térmico com encaixe macho-fêmea, 30x19x19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 Revestimento das testas de laje com tijolos cortados e das testas de pilares com blocos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</si>
  <si>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</si>
  <si>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</si>
  <si>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</si>
  <si>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</si>
  <si>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</si>
  <si>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</si>
  <si>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mt02btr020gp</t>
  </si>
  <si>
    <t xml:space="preserve">Ud</t>
  </si>
  <si>
    <t xml:space="preserve">Tijolo cerâmico térmico com encaixe macho-fêmea, 30x19x19 cm, para revestir, para utilização em alvenaria protegida (peça P), densidade 859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</si>
  <si>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</si>
  <si>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</si>
  <si>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</si>
  <si>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</si>
  <si>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</si>
  <si>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</si>
  <si>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</si>
  <si>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</si>
  <si>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</si>
  <si>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</si>
  <si>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</si>
  <si>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</si>
  <si>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mt01arg000n</t>
  </si>
  <si>
    <t xml:space="preserve">m³</t>
  </si>
  <si>
    <t xml:space="preserve">Areia crivada.</t>
  </si>
  <si>
    <t xml:space="preserve">mt01arg001nd</t>
  </si>
  <si>
    <t xml:space="preserve">m³</t>
  </si>
  <si>
    <t xml:space="preserve">Agregado grosso homogeneizado, de tamanho máximo 12 mm.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</si>
  <si>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</si>
  <si>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</si>
  <si>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</si>
  <si>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</si>
  <si>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</si>
  <si>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</si>
  <si>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</si>
  <si>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</si>
  <si>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</si>
  <si>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</si>
  <si>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</si>
  <si>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</si>
  <si>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</si>
  <si>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</si>
  <si>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</si>
  <si>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</si>
  <si>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</si>
  <si>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</si>
  <si>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</si>
  <si>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</si>
  <si>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</si>
  <si>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</si>
  <si>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</si>
  <si>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40,69MT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</si>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</sst>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2.72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26.85</v>
      </c>
      <c r="J9" s="13">
        <f ca="1">ROUND(INDIRECT(ADDRESS(ROW()+(0), COLUMN()+(-3), 1))*INDIRECT(ADDRESS(ROW()+(0), COLUMN()+(-1), 1)), 2)</f>
        <v>456.45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68.61</v>
      </c>
      <c r="J10" s="17">
        <f ca="1">ROUND(INDIRECT(ADDRESS(ROW()+(0), COLUMN()+(-3), 1))*INDIRECT(ADDRESS(ROW()+(0), COLUMN()+(-1), 1)), 2)</f>
        <v>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717.47</v>
      </c>
      <c r="J11" s="17">
        <f ca="1">ROUND(INDIRECT(ADDRESS(ROW()+(0), COLUMN()+(-3), 1))*INDIRECT(ADDRESS(ROW()+(0), COLUMN()+(-1), 1)), 2)</f>
        <v>18.65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7.145</v>
      </c>
      <c r="H12" s="16"/>
      <c r="I12" s="17">
        <v>5.64</v>
      </c>
      <c r="J12" s="17">
        <f ca="1">ROUND(INDIRECT(ADDRESS(ROW()+(0), COLUMN()+(-3), 1))*INDIRECT(ADDRESS(ROW()+(0), COLUMN()+(-1), 1)), 2)</f>
        <v>40.3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66.84</v>
      </c>
      <c r="J13" s="17">
        <f ca="1">ROUND(INDIRECT(ADDRESS(ROW()+(0), COLUMN()+(-3), 1))*INDIRECT(ADDRESS(ROW()+(0), COLUMN()+(-1), 1)), 2)</f>
        <v>46.79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0.004</v>
      </c>
      <c r="H14" s="16"/>
      <c r="I14" s="17">
        <v>731.12</v>
      </c>
      <c r="J14" s="17">
        <f ca="1">ROUND(INDIRECT(ADDRESS(ROW()+(0), COLUMN()+(-3), 1))*INDIRECT(ADDRESS(ROW()+(0), COLUMN()+(-1), 1)), 2)</f>
        <v>2.92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0.007</v>
      </c>
      <c r="H15" s="16"/>
      <c r="I15" s="17">
        <v>1449.54</v>
      </c>
      <c r="J15" s="17">
        <f ca="1">ROUND(INDIRECT(ADDRESS(ROW()+(0), COLUMN()+(-3), 1))*INDIRECT(ADDRESS(ROW()+(0), COLUMN()+(-1), 1)), 2)</f>
        <v>10.15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</v>
      </c>
      <c r="H16" s="16"/>
      <c r="I16" s="17">
        <v>7.73</v>
      </c>
      <c r="J16" s="17">
        <f ca="1">ROUND(INDIRECT(ADDRESS(ROW()+(0), COLUMN()+(-3), 1))*INDIRECT(ADDRESS(ROW()+(0), COLUMN()+(-1), 1)), 2)</f>
        <v>15.46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0.001</v>
      </c>
      <c r="H17" s="16"/>
      <c r="I17" s="17">
        <v>42363.4</v>
      </c>
      <c r="J17" s="17">
        <f ca="1">ROUND(INDIRECT(ADDRESS(ROW()+(0), COLUMN()+(-3), 1))*INDIRECT(ADDRESS(ROW()+(0), COLUMN()+(-1), 1)), 2)</f>
        <v>42.36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1857.05</v>
      </c>
      <c r="J18" s="17">
        <f ca="1">ROUND(INDIRECT(ADDRESS(ROW()+(0), COLUMN()+(-3), 1))*INDIRECT(ADDRESS(ROW()+(0), COLUMN()+(-1), 1)), 2)</f>
        <v>5.57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0.011</v>
      </c>
      <c r="H19" s="16"/>
      <c r="I19" s="17">
        <v>180.56</v>
      </c>
      <c r="J19" s="17">
        <f ca="1">ROUND(INDIRECT(ADDRESS(ROW()+(0), COLUMN()+(-3), 1))*INDIRECT(ADDRESS(ROW()+(0), COLUMN()+(-1), 1)), 2)</f>
        <v>1.99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0.012</v>
      </c>
      <c r="H20" s="16"/>
      <c r="I20" s="17">
        <v>123.37</v>
      </c>
      <c r="J20" s="17">
        <f ca="1">ROUND(INDIRECT(ADDRESS(ROW()+(0), COLUMN()+(-3), 1))*INDIRECT(ADDRESS(ROW()+(0), COLUMN()+(-1), 1)), 2)</f>
        <v>1.48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0.673</v>
      </c>
      <c r="H21" s="16"/>
      <c r="I21" s="17">
        <v>134.36</v>
      </c>
      <c r="J21" s="17">
        <f ca="1">ROUND(INDIRECT(ADDRESS(ROW()+(0), COLUMN()+(-3), 1))*INDIRECT(ADDRESS(ROW()+(0), COLUMN()+(-1), 1)), 2)</f>
        <v>90.42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0.587</v>
      </c>
      <c r="H22" s="20"/>
      <c r="I22" s="21">
        <v>96.77</v>
      </c>
      <c r="J22" s="21">
        <f ca="1">ROUND(INDIRECT(ADDRESS(ROW()+(0), COLUMN()+(-3), 1))*INDIRECT(ADDRESS(ROW()+(0), COLUMN()+(-1), 1)), 2)</f>
        <v>56.8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3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790.03</v>
      </c>
      <c r="J23" s="24">
        <f ca="1">ROUND(INDIRECT(ADDRESS(ROW()+(0), COLUMN()+(-3), 1))*INDIRECT(ADDRESS(ROW()+(0), COLUMN()+(-1), 1))/100, 2)</f>
        <v>23.7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813.73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 t="s">
        <v>62</v>
      </c>
    </row>
    <row r="29" spans="1:11" ht="13.5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