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<sst xmlns="http://schemas.openxmlformats.org/spreadsheetml/2006/main" count="30" uniqueCount="30">
  <si>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</si>
  <si>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</si>
  <si>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</si>
  <si>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</si>
  <si>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40 mm de espessura e 1000 mm de largura, formados por dupla face metálica de chapa de alumínio de 0,6 mm de espessura cada uma e alma isolante de poliuretano de 40 kg/m³ de densidade média, colocados em posição vertical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</si>
  <si>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</si>
  <si>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</si>
  <si>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</si>
  <si>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</si>
  <si>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</si>
  <si>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</si>
  <si>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mt12ppl115c</t>
  </si>
  <si>
    <t xml:space="preserve">m²</t>
  </si>
  <si>
    <t xml:space="preserve">Painel sandwich isolante para fachadas, de 40 mm de espessura e 1000 mm de largura, formado por dupla face metálica de chapa de alumínio de 0,6 mm de espessura cada uma e alma isolante de poliuretano de 40 kg/m³ de densidade média,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</si>
  <si>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</si>
  <si>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</si>
  <si>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</si>
  <si>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</si>
  <si>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</si>
  <si>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</si>
  <si>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</si>
  <si>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</si>
  <si>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</si>
  <si>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</si>
  <si>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</si>
  <si>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</si>
  <si>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</si>
  <si>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</si>
  <si>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461,29MT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</si>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</sst>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5118.97</v>
      </c>
      <c r="H9" s="13">
        <f ca="1">ROUND(INDIRECT(ADDRESS(ROW()+(0), COLUMN()+(-2), 1))*INDIRECT(ADDRESS(ROW()+(0), COLUMN()+(-1), 1)), 2)</f>
        <v>5374.92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81.18</v>
      </c>
      <c r="H10" s="17">
        <f ca="1">ROUND(INDIRECT(ADDRESS(ROW()+(0), COLUMN()+(-2), 1))*INDIRECT(ADDRESS(ROW()+(0), COLUMN()+(-1), 1)), 2)</f>
        <v>649.44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191.29</v>
      </c>
      <c r="H11" s="17">
        <f ca="1">ROUND(INDIRECT(ADDRESS(ROW()+(0), COLUMN()+(-2), 1))*INDIRECT(ADDRESS(ROW()+(0), COLUMN()+(-1), 1)), 2)</f>
        <v>382.58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0.266</v>
      </c>
      <c r="G12" s="17">
        <v>116.76</v>
      </c>
      <c r="H12" s="17">
        <f ca="1">ROUND(INDIRECT(ADDRESS(ROW()+(0), COLUMN()+(-2), 1))*INDIRECT(ADDRESS(ROW()+(0), COLUMN()+(-1), 1)), 2)</f>
        <v>31.06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0.266</v>
      </c>
      <c r="G13" s="21">
        <v>84.89</v>
      </c>
      <c r="H13" s="21">
        <f ca="1">ROUND(INDIRECT(ADDRESS(ROW()+(0), COLUMN()+(-2), 1))*INDIRECT(ADDRESS(ROW()+(0), COLUMN()+(-1), 1)), 2)</f>
        <v>22.58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6460.58</v>
      </c>
      <c r="H14" s="24">
        <f ca="1">ROUND(INDIRECT(ADDRESS(ROW()+(0), COLUMN()+(-2), 1))*INDIRECT(ADDRESS(ROW()+(0), COLUMN()+(-1), 1))/100, 2)</f>
        <v>129.21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6589.79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