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<sst xmlns="http://schemas.openxmlformats.org/spreadsheetml/2006/main" count="39" uniqueCount="39">
  <si>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</si>
  <si>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FLA010</t>
  </si>
  <si>
    <t xml:space="preserve">m²</t>
  </si>
  <si>
    <t xml:space="preserve">Fachada simples de painel de chapa perfilada de aço.</t>
  </si>
  <si>
    <r>
      <rPr>
        <sz val="8.25"/>
        <color rgb="FF000000"/>
        <rFont val="Arial"/>
        <family val="2"/>
      </rPr>
      <t xml:space="preserve">Parede simples de fachada formado por painéis de </t>
    </r>
    <r>
      <rPr>
        <b/>
        <sz val="8.25"/>
        <color rgb="FF000000"/>
        <rFont val="Arial"/>
        <family val="2"/>
      </rPr>
      <t xml:space="preserve">chapa perfilada nervurada de aço S320 GD galvanizado de 0,6 mm espessura e 40 mm altura da onda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</si>
  <si>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</si>
  <si>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</si>
  <si>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</si>
  <si>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</si>
  <si>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</si>
  <si>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</si>
  <si>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mt13ccg100b</t>
  </si>
  <si>
    <t xml:space="preserve">m²</t>
  </si>
  <si>
    <t xml:space="preserve">Chapa perfilada nervurada de aço EN 10346 S320 GD galvanizado de 0,6 mm espessura e 40 mm altura da onda.</t>
  </si>
  <si>
    <t xml:space="preserve">mt13ccg020e</t>
  </si>
  <si>
    <t xml:space="preserve">m²</t>
  </si>
  <si>
    <t xml:space="preserve">Remate lateral de aço galvanizado, espessura 0,6 mm, desenvolvimento 500 mm.</t>
  </si>
  <si>
    <t xml:space="preserve">mt13ccg030d</t>
  </si>
  <si>
    <t xml:space="preserve">Ud</t>
  </si>
  <si>
    <t xml:space="preserve">Parafuso auto-roscante de 6,5x70 mm de aço inoxidável, com anilha.</t>
  </si>
  <si>
    <t xml:space="preserve">mt13ccg040</t>
  </si>
  <si>
    <t xml:space="preserve">m</t>
  </si>
  <si>
    <t xml:space="preserve">Junta de estanquidade para chapas perfiladas de aço.</t>
  </si>
  <si>
    <t xml:space="preserve">mt13ccg030f</t>
  </si>
  <si>
    <t xml:space="preserve">Ud</t>
  </si>
  <si>
    <t xml:space="preserve">Parafuso auto-roscante de 4,2x13 mm de aço inoxidável, com anilha.</t>
  </si>
  <si>
    <t xml:space="preserve">mq08sol020</t>
  </si>
  <si>
    <t xml:space="preserve">h</t>
  </si>
  <si>
    <t xml:space="preserve">Equipamentos e elementos auxiliares para soldadura eléctrica.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</si>
  <si>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</si>
  <si>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</si>
  <si>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</si>
  <si>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</si>
  <si>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</si>
  <si>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</si>
  <si>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</si>
  <si>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</si>
  <si>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106,35MT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</si>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</sst>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65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1.050000</v>
      </c>
      <c r="G9" s="12">
        <v>596.150000</v>
      </c>
      <c r="H9" s="12">
        <f ca="1">ROUND(INDIRECT(ADDRESS(ROW()+(0), COLUMN()+(-2), 1))*INDIRECT(ADDRESS(ROW()+(0), COLUMN()+(-1), 1)), 2)</f>
        <v>625.960000</v>
      </c>
    </row>
    <row r="10" spans="1:8" ht="24.0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0.340000</v>
      </c>
      <c r="G10" s="16">
        <v>406.260000</v>
      </c>
      <c r="H10" s="16">
        <f ca="1">ROUND(INDIRECT(ADDRESS(ROW()+(0), COLUMN()+(-2), 1))*INDIRECT(ADDRESS(ROW()+(0), COLUMN()+(-1), 1)), 2)</f>
        <v>138.130000</v>
      </c>
    </row>
    <row r="11" spans="1:8" ht="13.5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5">
        <v>1.500000</v>
      </c>
      <c r="G11" s="16">
        <v>45.650000</v>
      </c>
      <c r="H11" s="16">
        <f ca="1">ROUND(INDIRECT(ADDRESS(ROW()+(0), COLUMN()+(-2), 1))*INDIRECT(ADDRESS(ROW()+(0), COLUMN()+(-1), 1)), 2)</f>
        <v>68.480000</v>
      </c>
    </row>
    <row r="12" spans="1:8" ht="13.50" thickBot="1" customHeight="1">
      <c r="A12" s="13" t="s">
        <v>20</v>
      </c>
      <c r="B12" s="13"/>
      <c r="C12" s="14" t="s">
        <v>21</v>
      </c>
      <c r="D12" s="14"/>
      <c r="E12" s="13" t="s">
        <v>22</v>
      </c>
      <c r="F12" s="15">
        <v>0.420000</v>
      </c>
      <c r="G12" s="16">
        <v>82.160000</v>
      </c>
      <c r="H12" s="16">
        <f ca="1">ROUND(INDIRECT(ADDRESS(ROW()+(0), COLUMN()+(-2), 1))*INDIRECT(ADDRESS(ROW()+(0), COLUMN()+(-1), 1)), 2)</f>
        <v>34.510000</v>
      </c>
    </row>
    <row r="13" spans="1:8" ht="13.50" thickBot="1" customHeight="1">
      <c r="A13" s="13" t="s">
        <v>23</v>
      </c>
      <c r="B13" s="13"/>
      <c r="C13" s="14" t="s">
        <v>24</v>
      </c>
      <c r="D13" s="14"/>
      <c r="E13" s="13" t="s">
        <v>25</v>
      </c>
      <c r="F13" s="15">
        <v>2.050000</v>
      </c>
      <c r="G13" s="16">
        <v>4.560000</v>
      </c>
      <c r="H13" s="16">
        <f ca="1">ROUND(INDIRECT(ADDRESS(ROW()+(0), COLUMN()+(-2), 1))*INDIRECT(ADDRESS(ROW()+(0), COLUMN()+(-1), 1)), 2)</f>
        <v>9.350000</v>
      </c>
    </row>
    <row r="14" spans="1:8" ht="13.50" thickBot="1" customHeight="1">
      <c r="A14" s="13" t="s">
        <v>26</v>
      </c>
      <c r="B14" s="13"/>
      <c r="C14" s="14" t="s">
        <v>27</v>
      </c>
      <c r="D14" s="14"/>
      <c r="E14" s="13" t="s">
        <v>28</v>
      </c>
      <c r="F14" s="15">
        <v>0.117000</v>
      </c>
      <c r="G14" s="16">
        <v>97.490000</v>
      </c>
      <c r="H14" s="16">
        <f ca="1">ROUND(INDIRECT(ADDRESS(ROW()+(0), COLUMN()+(-2), 1))*INDIRECT(ADDRESS(ROW()+(0), COLUMN()+(-1), 1)), 2)</f>
        <v>11.410000</v>
      </c>
    </row>
    <row r="15" spans="1:8" ht="13.50" thickBot="1" customHeight="1">
      <c r="A15" s="13" t="s">
        <v>29</v>
      </c>
      <c r="B15" s="13"/>
      <c r="C15" s="14" t="s">
        <v>30</v>
      </c>
      <c r="D15" s="14"/>
      <c r="E15" s="13" t="s">
        <v>31</v>
      </c>
      <c r="F15" s="15">
        <v>0.350000</v>
      </c>
      <c r="G15" s="16">
        <v>100.050000</v>
      </c>
      <c r="H15" s="16">
        <f ca="1">ROUND(INDIRECT(ADDRESS(ROW()+(0), COLUMN()+(-2), 1))*INDIRECT(ADDRESS(ROW()+(0), COLUMN()+(-1), 1)), 2)</f>
        <v>35.020000</v>
      </c>
    </row>
    <row r="16" spans="1:8" ht="13.50" thickBot="1" customHeight="1">
      <c r="A16" s="13" t="s">
        <v>32</v>
      </c>
      <c r="B16" s="13"/>
      <c r="C16" s="17" t="s">
        <v>33</v>
      </c>
      <c r="D16" s="17"/>
      <c r="E16" s="18" t="s">
        <v>34</v>
      </c>
      <c r="F16" s="19">
        <v>0.350000</v>
      </c>
      <c r="G16" s="20">
        <v>71.360000</v>
      </c>
      <c r="H16" s="20">
        <f ca="1">ROUND(INDIRECT(ADDRESS(ROW()+(0), COLUMN()+(-2), 1))*INDIRECT(ADDRESS(ROW()+(0), COLUMN()+(-1), 1)), 2)</f>
        <v>24.980000</v>
      </c>
    </row>
    <row r="17" spans="1:8" ht="13.50" thickBot="1" customHeight="1">
      <c r="A17" s="18"/>
      <c r="B17" s="18"/>
      <c r="C17" s="21" t="s">
        <v>35</v>
      </c>
      <c r="D17" s="21"/>
      <c r="E17" s="4" t="s">
        <v>36</v>
      </c>
      <c r="F17" s="22">
        <v>2.000000</v>
      </c>
      <c r="G17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947.840000</v>
      </c>
      <c r="H17" s="23">
        <f ca="1">ROUND(INDIRECT(ADDRESS(ROW()+(0), COLUMN()+(-2), 1))*INDIRECT(ADDRESS(ROW()+(0), COLUMN()+(-1), 1))/100, 2)</f>
        <v>18.960000</v>
      </c>
    </row>
    <row r="18" spans="1:8" ht="13.50" thickBot="1" customHeight="1">
      <c r="A18" s="24" t="s">
        <v>37</v>
      </c>
      <c r="B18" s="24"/>
      <c r="C18" s="25"/>
      <c r="D18" s="25"/>
      <c r="E18" s="25"/>
      <c r="F18" s="26"/>
      <c r="G18" s="24" t="s">
        <v>38</v>
      </c>
      <c r="H18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966.800000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